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heet1" sheetId="2" r:id="rId5"/>
    <sheet name="Sheet2" sheetId="3" r:id="rId6"/>
    <sheet name="Sheet3" sheetId="4" r:id="rId7"/>
  </sheets>
</workbook>
</file>

<file path=xl/sharedStrings.xml><?xml version="1.0" encoding="utf-8"?>
<sst xmlns="http://schemas.openxmlformats.org/spreadsheetml/2006/main" uniqueCount="55">
  <si>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</si>
  <si>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</si>
  <si>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</si>
  <si>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</si>
  <si>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Sheet1</t>
  </si>
  <si>
    <t>Table 1</t>
  </si>
  <si>
    <t>Crew</t>
  </si>
  <si>
    <t xml:space="preserve">2020 Fleet Race Summary </t>
  </si>
  <si>
    <t>IF you have any questions, Please contact Charlie Cappello, catsailor1949@gmail.com</t>
  </si>
  <si>
    <t xml:space="preserve">Race Pos# in Col D-O, These will show Points </t>
  </si>
  <si>
    <t>#of</t>
  </si>
  <si>
    <t>Race</t>
  </si>
  <si>
    <t>Races</t>
  </si>
  <si>
    <t>Skipper</t>
  </si>
  <si>
    <t>Ice Brk</t>
  </si>
  <si>
    <t>Buoy</t>
  </si>
  <si>
    <t>lt hse</t>
  </si>
  <si>
    <t>Statue</t>
  </si>
  <si>
    <t>Blue</t>
  </si>
  <si>
    <t>Bouy</t>
  </si>
  <si>
    <t>Nuts</t>
  </si>
  <si>
    <t>Best 5</t>
  </si>
  <si>
    <t>Total</t>
  </si>
  <si>
    <t>Braden Ruslan</t>
  </si>
  <si>
    <t>rc</t>
  </si>
  <si>
    <t>Curtis Butler</t>
  </si>
  <si>
    <t xml:space="preserve">Peter Shearer </t>
  </si>
  <si>
    <t>Rory O'Connor</t>
  </si>
  <si>
    <t>Bob Jopson</t>
  </si>
  <si>
    <t>Greg Raybon</t>
  </si>
  <si>
    <t>Vince Schmit</t>
  </si>
  <si>
    <t>Mike Evans</t>
  </si>
  <si>
    <t>Rich Graham</t>
  </si>
  <si>
    <t>Matt Guttman</t>
  </si>
  <si>
    <t>John Keenan</t>
  </si>
  <si>
    <t>Ori Ben-Zvi</t>
  </si>
  <si>
    <t>Bill Kast</t>
  </si>
  <si>
    <t xml:space="preserve">Wolfgang Kornwebel </t>
  </si>
  <si>
    <t>Tommy Butler</t>
  </si>
  <si>
    <t>John Sullivan</t>
  </si>
  <si>
    <t>Mike Love</t>
  </si>
  <si>
    <t>Witold Czubala</t>
  </si>
  <si>
    <t>Marty Rosen</t>
  </si>
  <si>
    <t>Rusian Solovyev</t>
  </si>
  <si>
    <t>Aaron Carley</t>
  </si>
  <si>
    <t>Matt Keenan</t>
  </si>
  <si>
    <t>Juan Eroles</t>
  </si>
  <si>
    <t>Skipp</t>
  </si>
  <si>
    <t>Clay Halvorson</t>
  </si>
  <si>
    <t>Gabriel Syer</t>
  </si>
  <si>
    <t>Chris Bolle</t>
  </si>
  <si>
    <t>Roy Carley</t>
  </si>
  <si>
    <t>Victoria Solovyev</t>
  </si>
  <si>
    <t>Sheet2</t>
  </si>
  <si>
    <t>Sheet3</t>
  </si>
</sst>
</file>

<file path=xl/styles.xml><?xml version="1.0" encoding="utf-8"?>
<styleSheet xmlns="http://schemas.openxmlformats.org/spreadsheetml/2006/main">
  <numFmts count="1">
    <numFmt numFmtId="0" formatCode="General"/>
  </numFmts>
  <fonts count="8">
    <font>
      <sz val="10"/>
      <color indexed="8"/>
      <name val="Arial"/>
    </font>
    <font>
      <sz val="12"/>
      <color indexed="8"/>
      <name val="Arial"/>
    </font>
    <font>
      <sz val="14"/>
      <color indexed="8"/>
      <name val="Arial"/>
    </font>
    <font>
      <sz val="12"/>
      <color indexed="8"/>
      <name val="Helvetica Neue"/>
    </font>
    <font>
      <u val="single"/>
      <sz val="12"/>
      <color indexed="11"/>
      <name val="Arial"/>
    </font>
    <font>
      <sz val="13"/>
      <color indexed="8"/>
      <name val="Arial"/>
    </font>
    <font>
      <b val="1"/>
      <sz val="14"/>
      <color indexed="8"/>
      <name val="Arial"/>
    </font>
    <font>
      <b val="1"/>
      <sz val="10"/>
      <color indexed="8"/>
      <name val="Arial"/>
    </font>
  </fonts>
  <fills count="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5"/>
        <bgColor auto="1"/>
      </patternFill>
    </fill>
    <fill>
      <patternFill patternType="solid">
        <fgColor indexed="8"/>
        <bgColor auto="1"/>
      </patternFill>
    </fill>
    <fill>
      <patternFill patternType="solid">
        <fgColor indexed="16"/>
        <bgColor auto="1"/>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4"/>
      </right>
      <top style="thin">
        <color indexed="8"/>
      </top>
      <bottom style="thin">
        <color indexed="8"/>
      </bottom>
      <diagonal/>
    </border>
    <border>
      <left style="thin">
        <color indexed="14"/>
      </left>
      <right style="thin">
        <color indexed="14"/>
      </right>
      <top style="thin">
        <color indexed="8"/>
      </top>
      <bottom style="thin">
        <color indexed="8"/>
      </bottom>
      <diagonal/>
    </border>
    <border>
      <left style="thin">
        <color indexed="14"/>
      </left>
      <right style="thin">
        <color indexed="8"/>
      </right>
      <top style="thin">
        <color indexed="8"/>
      </top>
      <bottom style="thin">
        <color indexed="8"/>
      </bottom>
      <diagonal/>
    </border>
    <border>
      <left style="thin">
        <color indexed="14"/>
      </left>
      <right style="thin">
        <color indexed="14"/>
      </right>
      <top style="thin">
        <color indexed="14"/>
      </top>
      <bottom style="thin">
        <color indexed="14"/>
      </bottom>
      <diagonal/>
    </border>
  </borders>
  <cellStyleXfs count="1">
    <xf numFmtId="0" fontId="0" applyNumberFormat="0" applyFont="1" applyFill="0" applyBorder="0" applyAlignment="1" applyProtection="0">
      <alignment vertical="bottom"/>
    </xf>
  </cellStyleXfs>
  <cellXfs count="36">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fillId="4" borderId="1" applyNumberFormat="0" applyFont="1" applyFill="1" applyBorder="1" applyAlignment="1" applyProtection="0">
      <alignment vertical="bottom"/>
    </xf>
    <xf numFmtId="49" fontId="0" fillId="5" borderId="1" applyNumberFormat="1" applyFont="1" applyFill="1" applyBorder="1" applyAlignment="1" applyProtection="0">
      <alignment vertical="bottom"/>
    </xf>
    <xf numFmtId="49" fontId="6" fillId="4" borderId="1" applyNumberFormat="1" applyFont="1" applyFill="1" applyBorder="1" applyAlignment="1" applyProtection="0">
      <alignment horizontal="left" vertical="bottom"/>
    </xf>
    <xf numFmtId="0" fontId="6" fillId="4" borderId="1" applyNumberFormat="0" applyFont="1" applyFill="1" applyBorder="1" applyAlignment="1" applyProtection="0">
      <alignment horizontal="center" vertical="bottom"/>
    </xf>
    <xf numFmtId="49" fontId="7" fillId="4" borderId="1" applyNumberFormat="1" applyFont="1" applyFill="1" applyBorder="1" applyAlignment="1" applyProtection="0">
      <alignment horizontal="left" vertical="bottom"/>
    </xf>
    <xf numFmtId="0" fontId="7" fillId="4" borderId="1" applyNumberFormat="0" applyFont="1" applyFill="1" applyBorder="1" applyAlignment="1" applyProtection="0">
      <alignment horizontal="center" vertical="center"/>
    </xf>
    <xf numFmtId="14" fontId="0" fillId="4" borderId="1" applyNumberFormat="1" applyFont="1" applyFill="1" applyBorder="1" applyAlignment="1" applyProtection="0">
      <alignment vertical="bottom"/>
    </xf>
    <xf numFmtId="49" fontId="0" fillId="4" borderId="2" applyNumberFormat="1" applyFont="1" applyFill="1" applyBorder="1" applyAlignment="1" applyProtection="0">
      <alignment horizontal="center" vertical="bottom"/>
    </xf>
    <xf numFmtId="0" fontId="0" fillId="4" borderId="3" applyNumberFormat="0" applyFont="1" applyFill="1" applyBorder="1" applyAlignment="1" applyProtection="0">
      <alignment horizontal="center" vertical="bottom"/>
    </xf>
    <xf numFmtId="0" fontId="0" fillId="4" borderId="4" applyNumberFormat="0" applyFont="1" applyFill="1" applyBorder="1" applyAlignment="1" applyProtection="0">
      <alignment horizontal="center" vertical="bottom"/>
    </xf>
    <xf numFmtId="49" fontId="0" fillId="4" borderId="1" applyNumberFormat="1" applyFont="1" applyFill="1" applyBorder="1" applyAlignment="1" applyProtection="0">
      <alignment vertical="center"/>
    </xf>
    <xf numFmtId="49" fontId="7" fillId="4" borderId="1" applyNumberFormat="1" applyFont="1" applyFill="1" applyBorder="1" applyAlignment="1" applyProtection="0">
      <alignment horizontal="left" vertical="center"/>
    </xf>
    <xf numFmtId="0" fontId="7" fillId="6" borderId="1" applyNumberFormat="1" applyFont="1" applyFill="1" applyBorder="1" applyAlignment="1" applyProtection="0">
      <alignment horizontal="center" vertical="center"/>
    </xf>
    <xf numFmtId="0" fontId="7" fillId="4" borderId="1" applyNumberFormat="1" applyFont="1" applyFill="1" applyBorder="1" applyAlignment="1" applyProtection="0">
      <alignment horizontal="center" vertical="center"/>
    </xf>
    <xf numFmtId="0" fontId="0" fillId="4" borderId="1" applyNumberFormat="1" applyFont="1" applyFill="1" applyBorder="1" applyAlignment="1" applyProtection="0">
      <alignment vertical="bottom"/>
    </xf>
    <xf numFmtId="0" fontId="7" fillId="4" borderId="1" applyNumberFormat="1" applyFont="1" applyFill="1" applyBorder="1" applyAlignment="1" applyProtection="0">
      <alignment horizontal="left" vertical="center"/>
    </xf>
    <xf numFmtId="49" fontId="7" fillId="6" borderId="1" applyNumberFormat="1" applyFont="1" applyFill="1" applyBorder="1" applyAlignment="1" applyProtection="0">
      <alignment horizontal="center" vertical="center"/>
    </xf>
    <xf numFmtId="49" fontId="7" fillId="6" borderId="1" applyNumberFormat="1" applyFont="1" applyFill="1" applyBorder="1" applyAlignment="1" applyProtection="0">
      <alignment horizontal="center" vertical="bottom"/>
    </xf>
    <xf numFmtId="49" fontId="7" fillId="4" borderId="1" applyNumberFormat="1" applyFont="1" applyFill="1" applyBorder="1" applyAlignment="1" applyProtection="0">
      <alignment horizontal="center" vertical="center"/>
    </xf>
    <xf numFmtId="49" fontId="7" fillId="4" borderId="1" applyNumberFormat="1" applyFont="1" applyFill="1" applyBorder="1" applyAlignment="1" applyProtection="0">
      <alignment horizontal="center" vertical="bottom"/>
    </xf>
    <xf numFmtId="0" fontId="0" fillId="4" borderId="1" applyNumberFormat="0" applyFont="1" applyFill="1" applyBorder="1" applyAlignment="1" applyProtection="0">
      <alignment vertical="center"/>
    </xf>
    <xf numFmtId="49" fontId="0" fillId="4" borderId="1" applyNumberFormat="1" applyFont="1" applyFill="1" applyBorder="1" applyAlignment="1" applyProtection="0">
      <alignment vertical="bottom"/>
    </xf>
    <xf numFmtId="0" fontId="0" fillId="6" borderId="1" applyNumberFormat="0" applyFont="1" applyFill="1" applyBorder="1" applyAlignment="1" applyProtection="0">
      <alignment vertical="bottom"/>
    </xf>
    <xf numFmtId="0" fontId="0" fillId="7" borderId="1" applyNumberFormat="0" applyFont="1" applyFill="1" applyBorder="1" applyAlignment="1" applyProtection="0">
      <alignment vertical="bottom"/>
    </xf>
    <xf numFmtId="0" fontId="0" fillId="7" borderId="1" applyNumberFormat="0" applyFont="1" applyFill="1" applyBorder="1" applyAlignment="1" applyProtection="0">
      <alignment horizontal="left" vertical="bottom"/>
    </xf>
    <xf numFmtId="49" fontId="0" fillId="8" borderId="1" applyNumberFormat="1" applyFont="1" applyFill="1" applyBorder="1" applyAlignment="1" applyProtection="0">
      <alignment vertical="bottom"/>
    </xf>
    <xf numFmtId="0" fontId="0" applyNumberFormat="1" applyFont="1" applyFill="0" applyBorder="0" applyAlignment="1" applyProtection="0">
      <alignment vertical="bottom"/>
    </xf>
    <xf numFmtId="0" fontId="0" borderId="5" applyNumberFormat="0" applyFont="1" applyFill="0" applyBorder="1" applyAlignment="1" applyProtection="0">
      <alignment vertical="bottom"/>
    </xf>
    <xf numFmtId="0" fontId="0" applyNumberFormat="1" applyFont="1" applyFill="0" applyBorder="0"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ff9900"/>
      <rgbColor rgb="ffaaaaaa"/>
      <rgbColor rgb="ffa9a9a9"/>
      <rgbColor rgb="ffff66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53</v>
      </c>
      <c r="C11" s="3"/>
      <c r="D11" s="3"/>
    </row>
    <row r="12">
      <c r="B12" s="4"/>
      <c r="C12" t="s" s="4">
        <v>5</v>
      </c>
      <c r="D12" t="s" s="5">
        <v>53</v>
      </c>
    </row>
    <row r="13">
      <c r="B13" t="s" s="3">
        <v>54</v>
      </c>
      <c r="C13" s="3"/>
      <c r="D13" s="3"/>
    </row>
    <row r="14">
      <c r="B14" s="4"/>
      <c r="C14" t="s" s="4">
        <v>5</v>
      </c>
      <c r="D14" t="s" s="5">
        <v>54</v>
      </c>
    </row>
  </sheetData>
  <mergeCells count="1">
    <mergeCell ref="B3:D3"/>
  </mergeCells>
  <hyperlinks>
    <hyperlink ref="D10" location="'Sheet1'!R1C1" tooltip="" display="Sheet1"/>
    <hyperlink ref="D12" location="'Sheet2'!R1C1" tooltip="" display="Sheet2"/>
    <hyperlink ref="D14" location="'Sheet3'!R1C1" tooltip="" display="Sheet3"/>
  </hyperlinks>
</worksheet>
</file>

<file path=xl/worksheets/sheet2.xml><?xml version="1.0" encoding="utf-8"?>
<worksheet xmlns:r="http://schemas.openxmlformats.org/officeDocument/2006/relationships" xmlns="http://schemas.openxmlformats.org/spreadsheetml/2006/main">
  <dimension ref="A1:AE33"/>
  <sheetViews>
    <sheetView workbookViewId="0" showGridLines="0" defaultGridColor="1"/>
  </sheetViews>
  <sheetFormatPr defaultColWidth="8.83333" defaultRowHeight="12.75" customHeight="1" outlineLevelRow="0" outlineLevelCol="0"/>
  <cols>
    <col min="1" max="1" width="3" style="6" customWidth="1"/>
    <col min="2" max="2" width="6.5" style="6" customWidth="1"/>
    <col min="3" max="3" width="18.5" style="6" customWidth="1"/>
    <col min="4" max="7" width="7.67188" style="6" customWidth="1"/>
    <col min="8" max="8" width="7.5" style="6" customWidth="1"/>
    <col min="9" max="16" width="7.67188" style="6" customWidth="1"/>
    <col min="17" max="17" width="9.17188" style="6" customWidth="1"/>
    <col min="18" max="18" width="7.35156" style="6" customWidth="1"/>
    <col min="19" max="31" width="3" style="6" customWidth="1"/>
    <col min="32" max="16384" width="8.85156" style="6" customWidth="1"/>
  </cols>
  <sheetData>
    <row r="1" ht="18.5" customHeight="1">
      <c r="A1" s="7"/>
      <c r="B1" t="s" s="8">
        <v>6</v>
      </c>
      <c r="C1" t="s" s="9">
        <v>7</v>
      </c>
      <c r="D1" s="10"/>
      <c r="E1" s="10"/>
      <c r="F1" t="s" s="11">
        <v>8</v>
      </c>
      <c r="G1" s="7"/>
      <c r="H1" s="12"/>
      <c r="I1" s="10"/>
      <c r="J1" s="10"/>
      <c r="K1" s="10"/>
      <c r="L1" s="10"/>
      <c r="M1" s="10"/>
      <c r="N1" s="10"/>
      <c r="O1" s="10"/>
      <c r="P1" s="10"/>
      <c r="Q1" s="13">
        <v>43403</v>
      </c>
      <c r="R1" s="10"/>
      <c r="S1" t="s" s="14">
        <v>9</v>
      </c>
      <c r="T1" s="15"/>
      <c r="U1" s="15"/>
      <c r="V1" s="15"/>
      <c r="W1" s="15"/>
      <c r="X1" s="15"/>
      <c r="Y1" s="15"/>
      <c r="Z1" s="15"/>
      <c r="AA1" s="15"/>
      <c r="AB1" s="15"/>
      <c r="AC1" s="15"/>
      <c r="AD1" s="15"/>
      <c r="AE1" s="16"/>
    </row>
    <row r="2" ht="13.65" customHeight="1">
      <c r="A2" s="7"/>
      <c r="B2" t="s" s="17">
        <v>10</v>
      </c>
      <c r="C2" t="s" s="18">
        <v>11</v>
      </c>
      <c r="D2" s="19">
        <v>1</v>
      </c>
      <c r="E2" s="19">
        <v>2</v>
      </c>
      <c r="F2" s="19">
        <v>3</v>
      </c>
      <c r="G2" s="20">
        <v>4</v>
      </c>
      <c r="H2" s="21">
        <v>5</v>
      </c>
      <c r="I2" s="19">
        <v>6</v>
      </c>
      <c r="J2" s="20">
        <v>7</v>
      </c>
      <c r="K2" s="20">
        <v>8</v>
      </c>
      <c r="L2" s="20">
        <v>9</v>
      </c>
      <c r="M2" s="20">
        <v>10</v>
      </c>
      <c r="N2" s="20">
        <v>11</v>
      </c>
      <c r="O2" s="20">
        <v>12</v>
      </c>
      <c r="P2" s="20">
        <v>13</v>
      </c>
      <c r="Q2" s="7"/>
      <c r="R2" s="7"/>
      <c r="S2" s="22">
        <v>1</v>
      </c>
      <c r="T2" s="22">
        <f>S2+1</f>
        <v>2</v>
      </c>
      <c r="U2" s="22">
        <f>T2+1</f>
        <v>3</v>
      </c>
      <c r="V2" s="22">
        <f>U2+1</f>
        <v>4</v>
      </c>
      <c r="W2" s="22">
        <f>V2+1</f>
        <v>5</v>
      </c>
      <c r="X2" s="22">
        <f>W2+1</f>
        <v>6</v>
      </c>
      <c r="Y2" s="22">
        <f>X2+1</f>
        <v>7</v>
      </c>
      <c r="Z2" s="22">
        <f>Y2+1</f>
        <v>8</v>
      </c>
      <c r="AA2" s="22">
        <f>Z2+1</f>
        <v>9</v>
      </c>
      <c r="AB2" s="22">
        <f>AA2+1</f>
        <v>10</v>
      </c>
      <c r="AC2" s="22">
        <f>AB2+1</f>
        <v>11</v>
      </c>
      <c r="AD2" s="22">
        <f>AC2+1</f>
        <v>12</v>
      </c>
      <c r="AE2" s="22">
        <f>AD2+1</f>
        <v>13</v>
      </c>
    </row>
    <row r="3" ht="13.65" customHeight="1">
      <c r="A3" s="7"/>
      <c r="B3" t="s" s="17">
        <v>12</v>
      </c>
      <c r="C3" t="s" s="18">
        <v>13</v>
      </c>
      <c r="D3" t="s" s="23">
        <v>14</v>
      </c>
      <c r="E3" t="s" s="24">
        <v>15</v>
      </c>
      <c r="F3" t="s" s="24">
        <v>15</v>
      </c>
      <c r="G3" t="s" s="25">
        <v>16</v>
      </c>
      <c r="H3" t="s" s="23">
        <v>17</v>
      </c>
      <c r="I3" t="s" s="23">
        <v>18</v>
      </c>
      <c r="J3" t="s" s="26">
        <v>15</v>
      </c>
      <c r="K3" t="s" s="26">
        <v>15</v>
      </c>
      <c r="L3" t="s" s="25">
        <v>19</v>
      </c>
      <c r="M3" t="s" s="26">
        <v>19</v>
      </c>
      <c r="N3" t="s" s="26">
        <v>19</v>
      </c>
      <c r="O3" t="s" s="25">
        <v>20</v>
      </c>
      <c r="P3" s="12"/>
      <c r="Q3" t="s" s="25">
        <v>21</v>
      </c>
      <c r="R3" t="s" s="25">
        <v>22</v>
      </c>
      <c r="S3" s="27"/>
      <c r="T3" s="27"/>
      <c r="U3" s="27"/>
      <c r="V3" s="27"/>
      <c r="W3" s="27"/>
      <c r="X3" s="27"/>
      <c r="Y3" s="27"/>
      <c r="Z3" s="27"/>
      <c r="AA3" s="27"/>
      <c r="AB3" s="27"/>
      <c r="AC3" s="27"/>
      <c r="AD3" s="27"/>
      <c r="AE3" s="27"/>
    </row>
    <row r="4" ht="13.65" customHeight="1">
      <c r="A4" s="21">
        <f>A3+1</f>
        <v>1</v>
      </c>
      <c r="B4" s="21">
        <v>2</v>
      </c>
      <c r="C4" t="s" s="28">
        <v>23</v>
      </c>
      <c r="D4" s="29"/>
      <c r="E4" s="29"/>
      <c r="F4" s="29"/>
      <c r="G4" s="7"/>
      <c r="H4" s="29"/>
      <c r="I4" s="29"/>
      <c r="J4" t="s" s="28">
        <v>24</v>
      </c>
      <c r="K4" s="7"/>
      <c r="L4" s="7"/>
      <c r="M4" s="21">
        <v>9</v>
      </c>
      <c r="N4" s="21">
        <v>7</v>
      </c>
      <c r="O4" s="7"/>
      <c r="P4" s="7"/>
      <c r="Q4" s="7"/>
      <c r="R4" s="7"/>
      <c r="S4" s="7"/>
      <c r="T4" s="7"/>
      <c r="U4" s="7"/>
      <c r="V4" s="7"/>
      <c r="W4" s="7"/>
      <c r="X4" s="7"/>
      <c r="Y4" s="7"/>
      <c r="Z4" s="7"/>
      <c r="AA4" s="7"/>
      <c r="AB4" s="7"/>
      <c r="AC4" s="7"/>
      <c r="AD4" s="7"/>
      <c r="AE4" s="7"/>
    </row>
    <row r="5" ht="13.65" customHeight="1">
      <c r="A5" s="21">
        <f>A4+1</f>
        <v>2</v>
      </c>
      <c r="B5" s="21">
        <v>1</v>
      </c>
      <c r="C5" t="s" s="28">
        <v>25</v>
      </c>
      <c r="D5" s="29"/>
      <c r="E5" s="29"/>
      <c r="F5" s="29"/>
      <c r="G5" s="7"/>
      <c r="H5" s="29"/>
      <c r="I5" s="29"/>
      <c r="J5" s="7"/>
      <c r="K5" s="7"/>
      <c r="L5" s="7"/>
      <c r="M5" s="21">
        <v>2</v>
      </c>
      <c r="N5" s="7"/>
      <c r="O5" s="7"/>
      <c r="P5" s="7"/>
      <c r="Q5" s="7"/>
      <c r="R5" s="7"/>
      <c r="S5" s="7"/>
      <c r="T5" s="7"/>
      <c r="U5" s="7"/>
      <c r="V5" s="7"/>
      <c r="W5" s="7"/>
      <c r="X5" s="7"/>
      <c r="Y5" s="7"/>
      <c r="Z5" s="7"/>
      <c r="AA5" s="7"/>
      <c r="AB5" s="7"/>
      <c r="AC5" s="7"/>
      <c r="AD5" s="7"/>
      <c r="AE5" s="7"/>
    </row>
    <row r="6" ht="13.65" customHeight="1">
      <c r="A6" s="21">
        <f>A5+1</f>
        <v>3</v>
      </c>
      <c r="B6" s="21">
        <f>COUNT(D6:P6)</f>
        <v>6</v>
      </c>
      <c r="C6" t="s" s="28">
        <v>26</v>
      </c>
      <c r="D6" s="29"/>
      <c r="E6" s="29"/>
      <c r="F6" s="29"/>
      <c r="G6" s="7"/>
      <c r="H6" s="29"/>
      <c r="I6" s="29"/>
      <c r="J6" s="21">
        <v>6</v>
      </c>
      <c r="K6" s="21">
        <v>6</v>
      </c>
      <c r="L6" s="21">
        <v>3</v>
      </c>
      <c r="M6" s="21">
        <v>1</v>
      </c>
      <c r="N6" s="21">
        <v>6</v>
      </c>
      <c r="O6" s="21">
        <v>7</v>
      </c>
      <c r="P6" s="7"/>
      <c r="Q6" s="21">
        <f>LARGE(S6:AE6,1)+LARGE(S6:AE6,2)+LARGE(S6:AE6,3)+LARGE(S6:AE6,4)+LARGE(S6:AE6,5)</f>
        <v>108</v>
      </c>
      <c r="R6" s="21">
        <f>SUM(S6:AE6)</f>
        <v>127</v>
      </c>
      <c r="S6" s="21">
        <f>IF(D6&gt;0,26-D6,0)</f>
        <v>0</v>
      </c>
      <c r="T6" s="21">
        <f>IF(E6&gt;0,26-E6,0)</f>
        <v>0</v>
      </c>
      <c r="U6" s="21">
        <f>IF(F6&gt;0,26-F6,0)</f>
        <v>0</v>
      </c>
      <c r="V6" s="21">
        <f>IF(G6&gt;0,26-G6,0)</f>
        <v>0</v>
      </c>
      <c r="W6" s="21">
        <f>IF(H6&gt;0,26-H6,0)</f>
        <v>0</v>
      </c>
      <c r="X6" s="21">
        <f>IF(J6&gt;0,26-J6,0)</f>
        <v>20</v>
      </c>
      <c r="Y6" s="21">
        <f>IF(I6&gt;0,26-I6,0)</f>
        <v>0</v>
      </c>
      <c r="Z6" s="21">
        <f>IF(K6&gt;0,26-K6,0)</f>
        <v>20</v>
      </c>
      <c r="AA6" s="21">
        <f>IF(L6&gt;0,26-L6,0)</f>
        <v>23</v>
      </c>
      <c r="AB6" s="21">
        <f>IF(M6&gt;0,26-M6,0)</f>
        <v>25</v>
      </c>
      <c r="AC6" s="21">
        <f>IF(N6&gt;0,26-N6,0)</f>
        <v>20</v>
      </c>
      <c r="AD6" s="21">
        <f>IF(O6&gt;0,26-O6,0)</f>
        <v>19</v>
      </c>
      <c r="AE6" s="21">
        <f>IF(P6&gt;0,26-P6,0)</f>
        <v>0</v>
      </c>
    </row>
    <row r="7" ht="13.65" customHeight="1">
      <c r="A7" s="21">
        <f>A6+1</f>
        <v>4</v>
      </c>
      <c r="B7" s="21">
        <v>4</v>
      </c>
      <c r="C7" t="s" s="28">
        <v>27</v>
      </c>
      <c r="D7" s="29"/>
      <c r="E7" s="29"/>
      <c r="F7" s="29"/>
      <c r="G7" s="21">
        <v>6</v>
      </c>
      <c r="H7" s="29"/>
      <c r="I7" s="29"/>
      <c r="J7" s="21">
        <v>9</v>
      </c>
      <c r="K7" t="s" s="28">
        <v>24</v>
      </c>
      <c r="L7" t="s" s="28">
        <v>24</v>
      </c>
      <c r="M7" s="21">
        <v>3</v>
      </c>
      <c r="N7" s="21">
        <v>5</v>
      </c>
      <c r="O7" s="7"/>
      <c r="P7" s="7"/>
      <c r="Q7" s="7">
        <f>LARGE(S7:AE7,1)+LARGE(S7:AE7,2)+LARGE(S7:AE7,3)+LARGE(S7:AE7,4)+LARGE(S7:AE7,5)</f>
      </c>
      <c r="R7" s="7">
        <f>SUM(S7:AE7)</f>
      </c>
      <c r="S7" s="21">
        <f>IF(D7&gt;0,26-D7,0)</f>
        <v>0</v>
      </c>
      <c r="T7" s="21">
        <f>IF(E7&gt;0,26-E7,0)</f>
        <v>0</v>
      </c>
      <c r="U7" s="21">
        <f>IF(F7&gt;0,26-F7,0)</f>
        <v>0</v>
      </c>
      <c r="V7" s="21">
        <f>IF(G7&gt;0,26-G7,0)</f>
        <v>20</v>
      </c>
      <c r="W7" s="21">
        <f>IF(H7&gt;0,26-H7,0)</f>
        <v>0</v>
      </c>
      <c r="X7" s="21">
        <f>IF(J7&gt;0,26-J7,0)</f>
        <v>17</v>
      </c>
      <c r="Y7" s="21">
        <f>IF(I7&gt;0,26-I7,0)</f>
        <v>0</v>
      </c>
      <c r="Z7" s="7">
        <f>IF(K7&gt;0,26-K7,0)</f>
      </c>
      <c r="AA7" s="7">
        <f>IF(L7&gt;0,26-L7,0)</f>
      </c>
      <c r="AB7" s="21">
        <f>IF(M7&gt;0,26-M7,0)</f>
        <v>23</v>
      </c>
      <c r="AC7" s="21">
        <f>IF(N7&gt;0,26-N7,0)</f>
        <v>21</v>
      </c>
      <c r="AD7" s="21">
        <f>IF(O7&gt;0,26-O7,0)</f>
        <v>0</v>
      </c>
      <c r="AE7" s="21">
        <f>IF(P7&gt;0,26-P7,0)</f>
        <v>0</v>
      </c>
    </row>
    <row r="8" ht="13.65" customHeight="1">
      <c r="A8" s="21">
        <f>A7+1</f>
        <v>5</v>
      </c>
      <c r="B8" s="21">
        <v>6</v>
      </c>
      <c r="C8" t="s" s="28">
        <v>28</v>
      </c>
      <c r="D8" s="29"/>
      <c r="E8" s="29"/>
      <c r="F8" s="29"/>
      <c r="G8" s="7"/>
      <c r="H8" s="29"/>
      <c r="I8" s="29"/>
      <c r="J8" s="21">
        <v>3</v>
      </c>
      <c r="K8" s="21">
        <v>4</v>
      </c>
      <c r="L8" s="21">
        <v>2</v>
      </c>
      <c r="M8" s="21">
        <v>6</v>
      </c>
      <c r="N8" s="21">
        <v>4</v>
      </c>
      <c r="O8" s="21">
        <v>3</v>
      </c>
      <c r="P8" s="7"/>
      <c r="Q8" s="21">
        <f>LARGE(S8:AE8,1)+LARGE(S8:AE8,2)+LARGE(S8:AE8,3)+LARGE(S8:AE8,4)+LARGE(S8:AE8,5)</f>
        <v>114</v>
      </c>
      <c r="R8" s="21">
        <f>SUM(S8:AE8)</f>
        <v>134</v>
      </c>
      <c r="S8" s="21">
        <f>IF(D8&gt;0,26-D8,0)</f>
        <v>0</v>
      </c>
      <c r="T8" s="21">
        <f>IF(E8&gt;0,26-E8,0)</f>
        <v>0</v>
      </c>
      <c r="U8" s="21">
        <f>IF(F8&gt;0,26-F8,0)</f>
        <v>0</v>
      </c>
      <c r="V8" s="21">
        <f>IF(G8&gt;0,26-G8,0)</f>
        <v>0</v>
      </c>
      <c r="W8" s="21">
        <f>IF(H8&gt;0,26-H8,0)</f>
        <v>0</v>
      </c>
      <c r="X8" s="21">
        <f>IF(J8&gt;0,26-J8,0)</f>
        <v>23</v>
      </c>
      <c r="Y8" s="21">
        <f>IF(I8&gt;0,26-I8,0)</f>
        <v>0</v>
      </c>
      <c r="Z8" s="21">
        <f>IF(K8&gt;0,26-K8,0)</f>
        <v>22</v>
      </c>
      <c r="AA8" s="21">
        <f>IF(L8&gt;0,26-L8,0)</f>
        <v>24</v>
      </c>
      <c r="AB8" s="21">
        <f>IF(M8&gt;0,26-M8,0)</f>
        <v>20</v>
      </c>
      <c r="AC8" s="21">
        <f>IF(N8&gt;0,26-N8,0)</f>
        <v>22</v>
      </c>
      <c r="AD8" s="21">
        <f>IF(O8&gt;0,26-O8,0)</f>
        <v>23</v>
      </c>
      <c r="AE8" s="21">
        <f>IF(P8&gt;0,26-P8,0)</f>
        <v>0</v>
      </c>
    </row>
    <row r="9" ht="13.65" customHeight="1">
      <c r="A9" s="21">
        <f>A8+1</f>
        <v>6</v>
      </c>
      <c r="B9" s="21">
        <v>4</v>
      </c>
      <c r="C9" t="s" s="28">
        <v>29</v>
      </c>
      <c r="D9" s="29"/>
      <c r="E9" s="29"/>
      <c r="F9" s="29"/>
      <c r="G9" s="21">
        <v>3</v>
      </c>
      <c r="H9" s="29"/>
      <c r="I9" s="29"/>
      <c r="J9" s="21">
        <v>1</v>
      </c>
      <c r="K9" s="21">
        <v>2</v>
      </c>
      <c r="L9" s="7"/>
      <c r="M9" s="7"/>
      <c r="N9" s="7"/>
      <c r="O9" s="21">
        <v>1</v>
      </c>
      <c r="P9" s="7"/>
      <c r="Q9" s="21">
        <f>LARGE(S9:AE9,1)+LARGE(S9:AE9,2)+LARGE(S9:AE9,3)+LARGE(S9:AE9,4)+LARGE(S9:AE9,5)</f>
        <v>97</v>
      </c>
      <c r="R9" s="21">
        <f>SUM(S9:AE9)</f>
        <v>97</v>
      </c>
      <c r="S9" s="21">
        <f>IF(D9&gt;0,26-D9,0)</f>
        <v>0</v>
      </c>
      <c r="T9" s="21">
        <f>IF(E9&gt;0,26-E9,0)</f>
        <v>0</v>
      </c>
      <c r="U9" s="21">
        <f>IF(F9&gt;0,26-F9,0)</f>
        <v>0</v>
      </c>
      <c r="V9" s="21">
        <f>IF(G9&gt;0,26-G9,0)</f>
        <v>23</v>
      </c>
      <c r="W9" s="21">
        <f>IF(H9&gt;0,26-H9,0)</f>
        <v>0</v>
      </c>
      <c r="X9" s="21">
        <f>IF(J9&gt;0,26-J9,0)</f>
        <v>25</v>
      </c>
      <c r="Y9" s="21">
        <f>IF(I9&gt;0,26-I9,0)</f>
        <v>0</v>
      </c>
      <c r="Z9" s="21">
        <f>IF(K9&gt;0,26-K9,0)</f>
        <v>24</v>
      </c>
      <c r="AA9" s="21">
        <f>IF(L9&gt;0,26-L9,0)</f>
        <v>0</v>
      </c>
      <c r="AB9" s="21">
        <f>IF(M9&gt;0,26-M9,0)</f>
        <v>0</v>
      </c>
      <c r="AC9" s="21">
        <f>IF(N9&gt;0,26-N9,0)</f>
        <v>0</v>
      </c>
      <c r="AD9" s="21">
        <f>IF(O9&gt;0,26-O9,0)</f>
        <v>25</v>
      </c>
      <c r="AE9" s="21">
        <f>IF(P9&gt;0,26-P9,0)</f>
        <v>0</v>
      </c>
    </row>
    <row r="10" ht="13.65" customHeight="1">
      <c r="A10" s="21">
        <f>A9+1</f>
        <v>7</v>
      </c>
      <c r="B10" s="21">
        <v>5</v>
      </c>
      <c r="C10" t="s" s="28">
        <v>30</v>
      </c>
      <c r="D10" s="29"/>
      <c r="E10" s="29"/>
      <c r="F10" s="29"/>
      <c r="G10" s="7"/>
      <c r="H10" s="29"/>
      <c r="I10" s="29"/>
      <c r="J10" s="21">
        <v>7</v>
      </c>
      <c r="K10" s="21">
        <v>5</v>
      </c>
      <c r="L10" s="21">
        <v>4</v>
      </c>
      <c r="M10" s="21">
        <v>8</v>
      </c>
      <c r="N10" s="21">
        <v>8</v>
      </c>
      <c r="O10" s="7"/>
      <c r="P10" s="7"/>
      <c r="Q10" s="21">
        <f>LARGE(S10:AE10,1)+LARGE(S10:AE10,2)+LARGE(S10:AE10,3)+LARGE(S10:AE10,4)+LARGE(S10:AE10,5)</f>
        <v>98</v>
      </c>
      <c r="R10" s="21">
        <f>SUM(S10:AE10)</f>
        <v>98</v>
      </c>
      <c r="S10" s="21">
        <f>IF(D10&gt;0,26-D10,0)</f>
        <v>0</v>
      </c>
      <c r="T10" s="21">
        <f>IF(E10&gt;0,26-E10,0)</f>
        <v>0</v>
      </c>
      <c r="U10" s="21">
        <f>IF(F10&gt;0,26-F10,0)</f>
        <v>0</v>
      </c>
      <c r="V10" s="21">
        <f>IF(G10&gt;0,26-G10,0)</f>
        <v>0</v>
      </c>
      <c r="W10" s="21">
        <f>IF(H10&gt;0,26-H10,0)</f>
        <v>0</v>
      </c>
      <c r="X10" s="21">
        <f>IF(J10&gt;0,26-J10,0)</f>
        <v>19</v>
      </c>
      <c r="Y10" s="21">
        <f>IF(I10&gt;0,26-I10,0)</f>
        <v>0</v>
      </c>
      <c r="Z10" s="21">
        <f>IF(K10&gt;0,26-K10,0)</f>
        <v>21</v>
      </c>
      <c r="AA10" s="21">
        <f>IF(L10&gt;0,26-L10,0)</f>
        <v>22</v>
      </c>
      <c r="AB10" s="21">
        <f>IF(M10&gt;0,26-M10,0)</f>
        <v>18</v>
      </c>
      <c r="AC10" s="21">
        <f>IF(N10&gt;0,26-N10,0)</f>
        <v>18</v>
      </c>
      <c r="AD10" s="21">
        <f>IF(O10&gt;0,26-O10,0)</f>
        <v>0</v>
      </c>
      <c r="AE10" s="21">
        <f>IF(P10&gt;0,26-P10,0)</f>
        <v>0</v>
      </c>
    </row>
    <row r="11" ht="13.65" customHeight="1">
      <c r="A11" s="21">
        <f>A10+1</f>
        <v>8</v>
      </c>
      <c r="B11" s="21">
        <v>5</v>
      </c>
      <c r="C11" t="s" s="28">
        <v>31</v>
      </c>
      <c r="D11" s="29"/>
      <c r="E11" s="29"/>
      <c r="F11" s="29"/>
      <c r="G11" s="21">
        <v>2</v>
      </c>
      <c r="H11" s="29"/>
      <c r="I11" s="29"/>
      <c r="J11" s="21">
        <v>4</v>
      </c>
      <c r="K11" s="21">
        <v>1</v>
      </c>
      <c r="L11" s="7"/>
      <c r="M11" s="7"/>
      <c r="N11" s="21">
        <v>1</v>
      </c>
      <c r="O11" s="21">
        <v>4</v>
      </c>
      <c r="P11" s="7"/>
      <c r="Q11" s="21">
        <f>LARGE(S11:AE11,1)+LARGE(S11:AE11,2)+LARGE(S11:AE11,3)+LARGE(S11:AE11,4)+LARGE(S11:AE11,5)</f>
        <v>118</v>
      </c>
      <c r="R11" s="21">
        <f>SUM(S11:AE11)</f>
        <v>118</v>
      </c>
      <c r="S11" s="21">
        <f>IF(D11&gt;0,26-D11,0)</f>
        <v>0</v>
      </c>
      <c r="T11" s="21">
        <f>IF(E11&gt;0,26-E11,0)</f>
        <v>0</v>
      </c>
      <c r="U11" s="21">
        <f>IF(F11&gt;0,26-F11,0)</f>
        <v>0</v>
      </c>
      <c r="V11" s="21">
        <f>IF(G11&gt;0,26-G11,0)</f>
        <v>24</v>
      </c>
      <c r="W11" s="21">
        <f>IF(H11&gt;0,26-H11,0)</f>
        <v>0</v>
      </c>
      <c r="X11" s="21">
        <f>IF(J11&gt;0,26-J11,0)</f>
        <v>22</v>
      </c>
      <c r="Y11" s="21">
        <f>IF(I11&gt;0,26-I11,0)</f>
        <v>0</v>
      </c>
      <c r="Z11" s="21">
        <f>IF(K11&gt;0,26-K11,0)</f>
        <v>25</v>
      </c>
      <c r="AA11" s="21">
        <f>IF(L11&gt;0,26-L11,0)</f>
        <v>0</v>
      </c>
      <c r="AB11" s="21">
        <f>IF(M11&gt;0,26-M11,0)</f>
        <v>0</v>
      </c>
      <c r="AC11" s="21">
        <f>IF(N11&gt;0,26-N11,0)</f>
        <v>25</v>
      </c>
      <c r="AD11" s="21">
        <f>IF(O11&gt;0,26-O11,0)</f>
        <v>22</v>
      </c>
      <c r="AE11" s="21">
        <f>IF(P11&gt;0,26-P11,0)</f>
        <v>0</v>
      </c>
    </row>
    <row r="12" ht="13.65" customHeight="1">
      <c r="A12" s="21">
        <f>A11+1</f>
        <v>9</v>
      </c>
      <c r="B12" s="21">
        <v>1</v>
      </c>
      <c r="C12" t="s" s="28">
        <v>32</v>
      </c>
      <c r="D12" s="29"/>
      <c r="E12" s="29"/>
      <c r="F12" s="29"/>
      <c r="G12" s="21">
        <v>7</v>
      </c>
      <c r="H12" s="29"/>
      <c r="I12" s="29"/>
      <c r="J12" s="7"/>
      <c r="K12" s="7"/>
      <c r="L12" s="7"/>
      <c r="M12" s="7"/>
      <c r="N12" s="7"/>
      <c r="O12" s="7"/>
      <c r="P12" s="7"/>
      <c r="Q12" s="21">
        <f>LARGE(S12:AE12,1)+LARGE(S12:AE12,2)+LARGE(S12:AE12,3)+LARGE(S12:AE12,4)+LARGE(S12:AE12,5)</f>
        <v>19</v>
      </c>
      <c r="R12" s="21">
        <f>SUM(S12:AE12)</f>
        <v>19</v>
      </c>
      <c r="S12" s="21">
        <f>IF(D12&gt;0,26-D12,0)</f>
        <v>0</v>
      </c>
      <c r="T12" s="21">
        <f>IF(E12&gt;0,26-E12,0)</f>
        <v>0</v>
      </c>
      <c r="U12" s="21">
        <f>IF(F12&gt;0,26-F12,0)</f>
        <v>0</v>
      </c>
      <c r="V12" s="21">
        <f>IF(G12&gt;0,26-G12,0)</f>
        <v>19</v>
      </c>
      <c r="W12" s="21">
        <f>IF(H12&gt;0,26-H12,0)</f>
        <v>0</v>
      </c>
      <c r="X12" s="21">
        <f>IF(J12&gt;0,26-J12,0)</f>
        <v>0</v>
      </c>
      <c r="Y12" s="21">
        <f>IF(I12&gt;0,26-I12,0)</f>
        <v>0</v>
      </c>
      <c r="Z12" s="21">
        <f>IF(K12&gt;0,26-K12,0)</f>
        <v>0</v>
      </c>
      <c r="AA12" s="21">
        <f>IF(L12&gt;0,26-L12,0)</f>
        <v>0</v>
      </c>
      <c r="AB12" s="21">
        <f>IF(M12&gt;0,26-M12,0)</f>
        <v>0</v>
      </c>
      <c r="AC12" s="21">
        <f>IF(N12&gt;0,26-N12,0)</f>
        <v>0</v>
      </c>
      <c r="AD12" s="21">
        <f>IF(O12&gt;0,26-O12,0)</f>
        <v>0</v>
      </c>
      <c r="AE12" s="21">
        <f>IF(P12&gt;0,26-P12,0)</f>
        <v>0</v>
      </c>
    </row>
    <row r="13" ht="13.65" customHeight="1">
      <c r="A13" s="21">
        <f>A12+1</f>
        <v>10</v>
      </c>
      <c r="B13" s="21">
        <f>COUNT(D13:P13)</f>
        <v>0</v>
      </c>
      <c r="C13" t="s" s="28">
        <v>33</v>
      </c>
      <c r="D13" s="29"/>
      <c r="E13" s="29"/>
      <c r="F13" s="29"/>
      <c r="G13" s="7"/>
      <c r="H13" s="29"/>
      <c r="I13" s="29"/>
      <c r="J13" s="7"/>
      <c r="K13" s="7"/>
      <c r="L13" s="7"/>
      <c r="M13" s="7"/>
      <c r="N13" s="7"/>
      <c r="O13" s="7"/>
      <c r="P13" s="7"/>
      <c r="Q13" s="21">
        <f>LARGE(S13:AE13,1)+LARGE(S13:AE13,2)+LARGE(S13:AE13,3)+LARGE(S13:AE13,4)+LARGE(S13:AE13,5)</f>
        <v>0</v>
      </c>
      <c r="R13" s="21">
        <f>SUM(S13:AE13)</f>
        <v>0</v>
      </c>
      <c r="S13" s="21">
        <f>IF(D13&gt;0,26-D13,0)</f>
        <v>0</v>
      </c>
      <c r="T13" s="21">
        <f>IF(E13&gt;0,26-E13,0)</f>
        <v>0</v>
      </c>
      <c r="U13" s="21">
        <f>IF(F13&gt;0,26-F13,0)</f>
        <v>0</v>
      </c>
      <c r="V13" s="21">
        <f>IF(G13&gt;0,26-G13,0)</f>
        <v>0</v>
      </c>
      <c r="W13" s="21">
        <f>IF(H13&gt;0,26-H13,0)</f>
        <v>0</v>
      </c>
      <c r="X13" s="21">
        <f>IF(J13&gt;0,26-J13,0)</f>
        <v>0</v>
      </c>
      <c r="Y13" s="21">
        <f>IF(I13&gt;0,26-I13,0)</f>
        <v>0</v>
      </c>
      <c r="Z13" s="21">
        <f>IF(K13&gt;0,26-K13,0)</f>
        <v>0</v>
      </c>
      <c r="AA13" s="21">
        <f>IF(L13&gt;0,26-L13,0)</f>
        <v>0</v>
      </c>
      <c r="AB13" s="21">
        <f>IF(M13&gt;0,26-M13,0)</f>
        <v>0</v>
      </c>
      <c r="AC13" s="21">
        <f>IF(N13&gt;0,26-N13,0)</f>
        <v>0</v>
      </c>
      <c r="AD13" s="21">
        <f>IF(O13&gt;0,26-O13,0)</f>
        <v>0</v>
      </c>
      <c r="AE13" s="21">
        <f>IF(P13&gt;0,26-P13,0)</f>
        <v>0</v>
      </c>
    </row>
    <row r="14" ht="13.65" customHeight="1">
      <c r="A14" s="21">
        <f>A13+1</f>
        <v>11</v>
      </c>
      <c r="B14" s="21">
        <v>4</v>
      </c>
      <c r="C14" t="s" s="28">
        <v>34</v>
      </c>
      <c r="D14" s="29"/>
      <c r="E14" s="29"/>
      <c r="F14" s="29"/>
      <c r="G14" s="7"/>
      <c r="H14" s="29"/>
      <c r="I14" s="29"/>
      <c r="J14" s="21">
        <v>5</v>
      </c>
      <c r="K14" s="7"/>
      <c r="L14" s="7"/>
      <c r="M14" s="21">
        <v>5</v>
      </c>
      <c r="N14" s="21">
        <v>2</v>
      </c>
      <c r="O14" s="21">
        <v>5</v>
      </c>
      <c r="P14" s="7"/>
      <c r="Q14" s="21">
        <f>LARGE(S14:AE14,1)+LARGE(S14:AE14,2)+LARGE(S14:AE14,3)+LARGE(S14:AE14,4)+LARGE(S14:AE14,5)</f>
        <v>87</v>
      </c>
      <c r="R14" s="21">
        <f>SUM(S14:AE14)</f>
        <v>87</v>
      </c>
      <c r="S14" s="21">
        <f>IF(D14&gt;0,26-D14,0)</f>
        <v>0</v>
      </c>
      <c r="T14" s="21">
        <f>IF(E14&gt;0,26-E14,0)</f>
        <v>0</v>
      </c>
      <c r="U14" s="21">
        <f>IF(F14&gt;0,26-F14,0)</f>
        <v>0</v>
      </c>
      <c r="V14" s="21">
        <f>IF(G14&gt;0,26-G14,0)</f>
        <v>0</v>
      </c>
      <c r="W14" s="21">
        <f>IF(H14&gt;0,26-H14,0)</f>
        <v>0</v>
      </c>
      <c r="X14" s="21">
        <f>IF(J14&gt;0,26-J14,0)</f>
        <v>21</v>
      </c>
      <c r="Y14" s="21">
        <f>IF(I14&gt;0,26-I14,0)</f>
        <v>0</v>
      </c>
      <c r="Z14" s="21">
        <f>IF(K14&gt;0,26-K14,0)</f>
        <v>0</v>
      </c>
      <c r="AA14" s="21">
        <f>IF(L14&gt;0,26-L14,0)</f>
        <v>0</v>
      </c>
      <c r="AB14" s="21">
        <f>IF(M14&gt;0,26-M14,0)</f>
        <v>21</v>
      </c>
      <c r="AC14" s="21">
        <f>IF(N14&gt;0,26-N14,0)</f>
        <v>24</v>
      </c>
      <c r="AD14" s="21">
        <f>IF(O14&gt;0,26-O14,0)</f>
        <v>21</v>
      </c>
      <c r="AE14" s="21">
        <f>IF(P14&gt;0,26-P14,0)</f>
        <v>0</v>
      </c>
    </row>
    <row r="15" ht="13.65" customHeight="1">
      <c r="A15" s="7">
        <f>#REF!+1</f>
      </c>
      <c r="B15" s="21">
        <v>5</v>
      </c>
      <c r="C15" t="s" s="28">
        <v>35</v>
      </c>
      <c r="D15" s="29"/>
      <c r="E15" s="29"/>
      <c r="F15" s="29"/>
      <c r="G15" s="21">
        <v>5</v>
      </c>
      <c r="H15" s="29"/>
      <c r="I15" s="29"/>
      <c r="J15" s="21">
        <v>12</v>
      </c>
      <c r="K15" s="21">
        <v>7</v>
      </c>
      <c r="L15" s="21">
        <v>7</v>
      </c>
      <c r="M15" s="21">
        <v>7</v>
      </c>
      <c r="N15" s="7"/>
      <c r="O15" s="7"/>
      <c r="P15" s="7"/>
      <c r="Q15" s="7"/>
      <c r="R15" s="7"/>
      <c r="S15" s="7"/>
      <c r="T15" s="7"/>
      <c r="U15" s="7"/>
      <c r="V15" s="7"/>
      <c r="W15" s="7"/>
      <c r="X15" s="7"/>
      <c r="Y15" s="7"/>
      <c r="Z15" s="7"/>
      <c r="AA15" s="7"/>
      <c r="AB15" s="7"/>
      <c r="AC15" s="7"/>
      <c r="AD15" s="7"/>
      <c r="AE15" s="7"/>
    </row>
    <row r="16" ht="13.65" customHeight="1">
      <c r="A16" s="7">
        <f>A15+1</f>
      </c>
      <c r="B16" s="21">
        <v>1</v>
      </c>
      <c r="C16" t="s" s="28">
        <v>36</v>
      </c>
      <c r="D16" s="29"/>
      <c r="E16" s="29"/>
      <c r="F16" s="29"/>
      <c r="G16" s="7"/>
      <c r="H16" s="29"/>
      <c r="I16" s="29"/>
      <c r="J16" s="21">
        <v>2</v>
      </c>
      <c r="K16" s="7"/>
      <c r="L16" s="7"/>
      <c r="M16" s="7"/>
      <c r="N16" s="7"/>
      <c r="O16" s="7"/>
      <c r="P16" s="7"/>
      <c r="Q16" s="7"/>
      <c r="R16" s="7"/>
      <c r="S16" s="7"/>
      <c r="T16" s="7"/>
      <c r="U16" s="7"/>
      <c r="V16" s="7"/>
      <c r="W16" s="7"/>
      <c r="X16" s="7"/>
      <c r="Y16" s="7"/>
      <c r="Z16" s="7"/>
      <c r="AA16" s="7"/>
      <c r="AB16" s="7"/>
      <c r="AC16" s="7"/>
      <c r="AD16" s="7"/>
      <c r="AE16" s="7"/>
    </row>
    <row r="17" ht="13.65" customHeight="1">
      <c r="A17" s="7">
        <f>A16+1</f>
      </c>
      <c r="B17" s="21">
        <v>1</v>
      </c>
      <c r="C17" t="s" s="28">
        <v>37</v>
      </c>
      <c r="D17" s="29"/>
      <c r="E17" s="29"/>
      <c r="F17" s="29"/>
      <c r="G17" s="7"/>
      <c r="H17" s="29"/>
      <c r="I17" s="29"/>
      <c r="J17" s="7"/>
      <c r="K17" s="7"/>
      <c r="L17" s="21">
        <v>1</v>
      </c>
      <c r="M17" s="7"/>
      <c r="N17" s="7"/>
      <c r="O17" s="7"/>
      <c r="P17" s="7"/>
      <c r="Q17" s="7"/>
      <c r="R17" s="7"/>
      <c r="S17" s="7"/>
      <c r="T17" s="7"/>
      <c r="U17" s="7"/>
      <c r="V17" s="7"/>
      <c r="W17" s="7"/>
      <c r="X17" s="7"/>
      <c r="Y17" s="7"/>
      <c r="Z17" s="7"/>
      <c r="AA17" s="7"/>
      <c r="AB17" s="7"/>
      <c r="AC17" s="7"/>
      <c r="AD17" s="7"/>
      <c r="AE17" s="7"/>
    </row>
    <row r="18" ht="13.65" customHeight="1">
      <c r="A18" s="7">
        <f>A17+1</f>
      </c>
      <c r="B18" s="21">
        <f>COUNT(D18:P18)</f>
        <v>2</v>
      </c>
      <c r="C18" t="s" s="28">
        <v>38</v>
      </c>
      <c r="D18" s="29"/>
      <c r="E18" s="29"/>
      <c r="F18" s="29"/>
      <c r="G18" s="7"/>
      <c r="H18" s="29"/>
      <c r="I18" s="29"/>
      <c r="J18" s="7"/>
      <c r="K18" s="21">
        <v>3</v>
      </c>
      <c r="L18" s="7"/>
      <c r="M18" s="7"/>
      <c r="N18" s="7"/>
      <c r="O18" s="21">
        <v>8</v>
      </c>
      <c r="P18" s="7"/>
      <c r="Q18" s="21">
        <f>LARGE(S18:AE18,1)+LARGE(S18:AE18,2)+LARGE(S18:AE18,3)+LARGE(S18:AE18,4)+LARGE(S18:AE18,5)</f>
        <v>41</v>
      </c>
      <c r="R18" s="21">
        <f>SUM(S18:AE18)</f>
        <v>41</v>
      </c>
      <c r="S18" s="21">
        <f>IF(D18&gt;0,26-D18,0)</f>
        <v>0</v>
      </c>
      <c r="T18" s="21">
        <f>IF(E18&gt;0,26-E18,0)</f>
        <v>0</v>
      </c>
      <c r="U18" s="21">
        <f>IF(F18&gt;0,26-F18,0)</f>
        <v>0</v>
      </c>
      <c r="V18" s="21">
        <f>IF(G18&gt;0,26-G18,0)</f>
        <v>0</v>
      </c>
      <c r="W18" s="21">
        <f>IF(H18&gt;0,26-H18,0)</f>
        <v>0</v>
      </c>
      <c r="X18" s="21">
        <f>IF(J18&gt;0,26-J18,0)</f>
        <v>0</v>
      </c>
      <c r="Y18" s="21">
        <f>IF(I18&gt;0,26-I18,0)</f>
        <v>0</v>
      </c>
      <c r="Z18" s="21">
        <f>IF(K18&gt;0,26-K18,0)</f>
        <v>23</v>
      </c>
      <c r="AA18" s="21">
        <f>IF(L18&gt;0,26-L18,0)</f>
        <v>0</v>
      </c>
      <c r="AB18" s="21">
        <f>IF(M18&gt;0,26-M18,0)</f>
        <v>0</v>
      </c>
      <c r="AC18" s="21">
        <f>IF(N18&gt;0,26-N18,0)</f>
        <v>0</v>
      </c>
      <c r="AD18" s="21">
        <f>IF(O18&gt;0,26-O18,0)</f>
        <v>18</v>
      </c>
      <c r="AE18" s="21">
        <f>IF(P18&gt;0,26-P18,0)</f>
        <v>0</v>
      </c>
    </row>
    <row r="19" ht="13.65" customHeight="1">
      <c r="A19" s="7">
        <f>A18+1</f>
      </c>
      <c r="B19" s="21">
        <f>COUNT(D19:P19)</f>
        <v>2</v>
      </c>
      <c r="C19" t="s" s="28">
        <v>39</v>
      </c>
      <c r="D19" s="29"/>
      <c r="E19" s="29"/>
      <c r="F19" s="29"/>
      <c r="G19" s="21">
        <v>8</v>
      </c>
      <c r="H19" s="29"/>
      <c r="I19" s="29"/>
      <c r="J19" t="s" s="28">
        <v>24</v>
      </c>
      <c r="K19" s="7"/>
      <c r="L19" s="7"/>
      <c r="M19" s="21">
        <v>10</v>
      </c>
      <c r="N19" s="7"/>
      <c r="O19" s="7"/>
      <c r="P19" s="7"/>
      <c r="Q19" s="7">
        <f>LARGE(S19:AE19,1)+LARGE(S19:AE19,2)+LARGE(S19:AE19,3)+LARGE(S19:AE19,4)+LARGE(S19:AE19,5)</f>
      </c>
      <c r="R19" s="7">
        <f>SUM(S19:AE19)</f>
      </c>
      <c r="S19" s="21">
        <f>IF(D19&gt;0,26-D19,0)</f>
        <v>0</v>
      </c>
      <c r="T19" s="21">
        <f>IF(E19&gt;0,26-E19,0)</f>
        <v>0</v>
      </c>
      <c r="U19" s="21">
        <f>IF(F19&gt;0,26-F19,0)</f>
        <v>0</v>
      </c>
      <c r="V19" s="21">
        <f>IF(G19&gt;0,26-G19,0)</f>
        <v>18</v>
      </c>
      <c r="W19" s="21">
        <f>IF(H19&gt;0,26-H19,0)</f>
        <v>0</v>
      </c>
      <c r="X19" s="7">
        <f>IF(J19&gt;0,26-J19,0)</f>
      </c>
      <c r="Y19" s="21">
        <f>IF(I19&gt;0,26-I19,0)</f>
        <v>0</v>
      </c>
      <c r="Z19" s="21">
        <f>IF(K19&gt;0,26-K19,0)</f>
        <v>0</v>
      </c>
      <c r="AA19" s="21">
        <f>IF(L19&gt;0,26-L19,0)</f>
        <v>0</v>
      </c>
      <c r="AB19" s="21">
        <f>IF(M19&gt;0,26-M19,0)</f>
        <v>16</v>
      </c>
      <c r="AC19" s="21">
        <f>IF(N19&gt;0,26-N19,0)</f>
        <v>0</v>
      </c>
      <c r="AD19" s="21">
        <f>IF(O19&gt;0,26-O19,0)</f>
        <v>0</v>
      </c>
      <c r="AE19" s="21">
        <f>IF(P19&gt;0,26-P19,0)</f>
        <v>0</v>
      </c>
    </row>
    <row r="20" ht="13.65" customHeight="1">
      <c r="A20" s="7">
        <f>A19+1</f>
      </c>
      <c r="B20" s="21">
        <f>COUNT(D20:P20)</f>
        <v>2</v>
      </c>
      <c r="C20" t="s" s="28">
        <v>40</v>
      </c>
      <c r="D20" s="29"/>
      <c r="E20" s="29"/>
      <c r="F20" s="29"/>
      <c r="G20" s="7"/>
      <c r="H20" s="29"/>
      <c r="I20" s="29"/>
      <c r="J20" s="21">
        <v>8</v>
      </c>
      <c r="K20" s="7"/>
      <c r="L20" s="7"/>
      <c r="M20" s="21">
        <v>4</v>
      </c>
      <c r="N20" s="7"/>
      <c r="O20" s="7"/>
      <c r="P20" s="7"/>
      <c r="Q20" s="21">
        <f>LARGE(S20:AE20,1)+LARGE(S20:AE20,2)+LARGE(S20:AE20,3)+LARGE(S20:AE20,4)+LARGE(S20:AE20,5)</f>
        <v>40</v>
      </c>
      <c r="R20" s="21">
        <f>SUM(S20:AE20)</f>
        <v>40</v>
      </c>
      <c r="S20" s="21">
        <f>IF(D20&gt;0,26-D20,0)</f>
        <v>0</v>
      </c>
      <c r="T20" s="21">
        <f>IF(E20&gt;0,26-E20,0)</f>
        <v>0</v>
      </c>
      <c r="U20" s="21">
        <f>IF(F20&gt;0,26-F20,0)</f>
        <v>0</v>
      </c>
      <c r="V20" s="21">
        <f>IF(G20&gt;0,26-G20,0)</f>
        <v>0</v>
      </c>
      <c r="W20" s="21">
        <f>IF(H20&gt;0,26-H20,0)</f>
        <v>0</v>
      </c>
      <c r="X20" s="21">
        <f>IF(J20&gt;0,26-J20,0)</f>
        <v>18</v>
      </c>
      <c r="Y20" s="21">
        <f>IF(I20&gt;0,26-I20,0)</f>
        <v>0</v>
      </c>
      <c r="Z20" s="21">
        <f>IF(K20&gt;0,26-K20,0)</f>
        <v>0</v>
      </c>
      <c r="AA20" s="21">
        <f>IF(L20&gt;0,26-L20,0)</f>
        <v>0</v>
      </c>
      <c r="AB20" s="21">
        <f>IF(M20&gt;0,26-M20,0)</f>
        <v>22</v>
      </c>
      <c r="AC20" s="21">
        <f>IF(N20&gt;0,26-N20,0)</f>
        <v>0</v>
      </c>
      <c r="AD20" s="21">
        <f>IF(O20&gt;0,26-O20,0)</f>
        <v>0</v>
      </c>
      <c r="AE20" s="21">
        <f>IF(P20&gt;0,26-P20,0)</f>
        <v>0</v>
      </c>
    </row>
    <row r="21" ht="13.65" customHeight="1">
      <c r="A21" s="7">
        <f>A20+1</f>
      </c>
      <c r="B21" s="21">
        <f>COUNT(D21:P21)</f>
        <v>3</v>
      </c>
      <c r="C21" t="s" s="28">
        <v>41</v>
      </c>
      <c r="D21" s="29"/>
      <c r="E21" s="29"/>
      <c r="F21" s="29"/>
      <c r="G21" s="7"/>
      <c r="H21" s="29"/>
      <c r="I21" s="29"/>
      <c r="J21" s="7"/>
      <c r="K21" s="7"/>
      <c r="L21" s="21">
        <v>6</v>
      </c>
      <c r="M21" s="21">
        <v>6</v>
      </c>
      <c r="N21" s="7"/>
      <c r="O21" s="21">
        <v>9</v>
      </c>
      <c r="P21" s="7"/>
      <c r="Q21" s="21">
        <f>LARGE(S21:AE21,1)+LARGE(S21:AE21,2)+LARGE(S21:AE21,3)+LARGE(S21:AE21,4)+LARGE(S21:AE21,5)</f>
        <v>57</v>
      </c>
      <c r="R21" s="21">
        <f>SUM(S21:AE21)</f>
        <v>57</v>
      </c>
      <c r="S21" s="21">
        <f>IF(D21&gt;0,26-D21,0)</f>
        <v>0</v>
      </c>
      <c r="T21" s="21">
        <f>IF(E21&gt;0,26-E21,0)</f>
        <v>0</v>
      </c>
      <c r="U21" s="21">
        <f>IF(F21&gt;0,26-F21,0)</f>
        <v>0</v>
      </c>
      <c r="V21" s="21">
        <f>IF(G21&gt;0,26-G21,0)</f>
        <v>0</v>
      </c>
      <c r="W21" s="21">
        <f>IF(H21&gt;0,26-H21,0)</f>
        <v>0</v>
      </c>
      <c r="X21" s="21">
        <f>IF(J21&gt;0,26-J21,0)</f>
        <v>0</v>
      </c>
      <c r="Y21" s="21">
        <f>IF(I21&gt;0,26-I21,0)</f>
        <v>0</v>
      </c>
      <c r="Z21" s="21">
        <f>IF(K21&gt;0,26-K21,0)</f>
        <v>0</v>
      </c>
      <c r="AA21" s="21">
        <f>IF(L21&gt;0,26-L21,0)</f>
        <v>20</v>
      </c>
      <c r="AB21" s="21">
        <f>IF(M21&gt;0,26-M21,0)</f>
        <v>20</v>
      </c>
      <c r="AC21" s="21">
        <f>IF(N21&gt;0,26-N21,0)</f>
        <v>0</v>
      </c>
      <c r="AD21" s="21">
        <f>IF(O21&gt;0,26-O21,0)</f>
        <v>17</v>
      </c>
      <c r="AE21" s="21">
        <f>IF(P21&gt;0,26-P21,0)</f>
        <v>0</v>
      </c>
    </row>
    <row r="22" ht="13.65" customHeight="1">
      <c r="A22" s="7">
        <f>A21+1</f>
      </c>
      <c r="B22" s="21">
        <f>COUNT(D22:P22)</f>
        <v>1</v>
      </c>
      <c r="C22" t="s" s="28">
        <v>42</v>
      </c>
      <c r="D22" s="29"/>
      <c r="E22" s="29"/>
      <c r="F22" s="29"/>
      <c r="G22" s="21">
        <v>1</v>
      </c>
      <c r="H22" s="29"/>
      <c r="I22" s="29"/>
      <c r="J22" s="7"/>
      <c r="K22" s="7"/>
      <c r="L22" s="7"/>
      <c r="M22" s="7"/>
      <c r="N22" s="7"/>
      <c r="O22" s="7"/>
      <c r="P22" s="7"/>
      <c r="Q22" s="21">
        <f>LARGE(S22:AE22,1)+LARGE(S22:AE22,2)+LARGE(S22:AE22,3)+LARGE(S22:AE22,4)+LARGE(S22:AE22,5)</f>
        <v>25</v>
      </c>
      <c r="R22" s="21">
        <f>SUM(S22:AE22)</f>
        <v>25</v>
      </c>
      <c r="S22" s="21">
        <f>IF(D22&gt;0,26-D22,0)</f>
        <v>0</v>
      </c>
      <c r="T22" s="21">
        <f>IF(E22&gt;0,26-E22,0)</f>
        <v>0</v>
      </c>
      <c r="U22" s="21">
        <f>IF(F22&gt;0,26-F22,0)</f>
        <v>0</v>
      </c>
      <c r="V22" s="21">
        <f>IF(G22&gt;0,26-G22,0)</f>
        <v>25</v>
      </c>
      <c r="W22" s="21">
        <f>IF(H22&gt;0,26-H22,0)</f>
        <v>0</v>
      </c>
      <c r="X22" s="21">
        <f>IF(J22&gt;0,26-J22,0)</f>
        <v>0</v>
      </c>
      <c r="Y22" s="21">
        <f>IF(I22&gt;0,26-I22,0)</f>
        <v>0</v>
      </c>
      <c r="Z22" s="21">
        <f>IF(K22&gt;0,26-K22,0)</f>
        <v>0</v>
      </c>
      <c r="AA22" s="21">
        <f>IF(L22&gt;0,26-L22,0)</f>
        <v>0</v>
      </c>
      <c r="AB22" s="21">
        <f>IF(M22&gt;0,26-M22,0)</f>
        <v>0</v>
      </c>
      <c r="AC22" s="21">
        <f>IF(N22&gt;0,26-N22,0)</f>
        <v>0</v>
      </c>
      <c r="AD22" s="21">
        <f>IF(O22&gt;0,26-O22,0)</f>
        <v>0</v>
      </c>
      <c r="AE22" s="21">
        <f>IF(P22&gt;0,26-P22,0)</f>
        <v>0</v>
      </c>
    </row>
    <row r="23" ht="13.65" customHeight="1">
      <c r="A23" s="7">
        <f>A22+1</f>
      </c>
      <c r="B23" s="21">
        <f>COUNT(D23:P23)</f>
        <v>1</v>
      </c>
      <c r="C23" t="s" s="28">
        <v>43</v>
      </c>
      <c r="D23" s="29"/>
      <c r="E23" s="29"/>
      <c r="F23" s="29"/>
      <c r="G23" s="21">
        <v>9</v>
      </c>
      <c r="H23" s="29"/>
      <c r="I23" s="29"/>
      <c r="J23" s="7"/>
      <c r="K23" s="7"/>
      <c r="L23" s="7"/>
      <c r="M23" s="7"/>
      <c r="N23" s="7"/>
      <c r="O23" s="7"/>
      <c r="P23" s="7"/>
      <c r="Q23" s="21">
        <f>LARGE(S23:AE23,1)+LARGE(S23:AE23,2)+LARGE(S23:AE23,3)+LARGE(S23:AE23,4)+LARGE(S23:AE23,5)</f>
        <v>17</v>
      </c>
      <c r="R23" s="21">
        <f>SUM(S23:AE23)</f>
        <v>17</v>
      </c>
      <c r="S23" s="21">
        <f>IF(D23&gt;0,26-D23,0)</f>
        <v>0</v>
      </c>
      <c r="T23" s="21">
        <f>IF(E23&gt;0,26-E23,0)</f>
        <v>0</v>
      </c>
      <c r="U23" s="21">
        <f>IF(F23&gt;0,26-F23,0)</f>
        <v>0</v>
      </c>
      <c r="V23" s="21">
        <f>IF(G23&gt;0,26-G23,0)</f>
        <v>17</v>
      </c>
      <c r="W23" s="21">
        <f>IF(H23&gt;0,26-H23,0)</f>
        <v>0</v>
      </c>
      <c r="X23" s="21">
        <f>IF(J23&gt;0,26-J23,0)</f>
        <v>0</v>
      </c>
      <c r="Y23" s="21">
        <f>IF(I23&gt;0,26-I23,0)</f>
        <v>0</v>
      </c>
      <c r="Z23" s="21">
        <f>IF(K23&gt;0,26-K23,0)</f>
        <v>0</v>
      </c>
      <c r="AA23" s="21">
        <f>IF(L23&gt;0,26-L23,0)</f>
        <v>0</v>
      </c>
      <c r="AB23" s="21">
        <f>IF(M23&gt;0,26-M23,0)</f>
        <v>0</v>
      </c>
      <c r="AC23" s="21">
        <f>IF(N23&gt;0,26-N23,0)</f>
        <v>0</v>
      </c>
      <c r="AD23" s="21">
        <f>IF(O23&gt;0,26-O23,0)</f>
        <v>0</v>
      </c>
      <c r="AE23" s="21">
        <f>IF(P23&gt;0,26-P23,0)</f>
        <v>0</v>
      </c>
    </row>
    <row r="24" ht="13.65" customHeight="1">
      <c r="A24" s="7">
        <f>A23+1</f>
      </c>
      <c r="B24" s="21">
        <f>COUNT(D24:P24)</f>
        <v>2</v>
      </c>
      <c r="C24" t="s" s="28">
        <v>44</v>
      </c>
      <c r="D24" s="29"/>
      <c r="E24" s="29"/>
      <c r="F24" s="29"/>
      <c r="G24" s="21">
        <v>4</v>
      </c>
      <c r="H24" s="29"/>
      <c r="I24" s="29"/>
      <c r="J24" s="21">
        <v>11</v>
      </c>
      <c r="K24" s="7"/>
      <c r="L24" s="7"/>
      <c r="M24" s="7"/>
      <c r="N24" s="7"/>
      <c r="O24" s="7"/>
      <c r="P24" s="7"/>
      <c r="Q24" s="21">
        <f>LARGE(S24:AE24,1)+LARGE(S24:AE24,2)+LARGE(S24:AE24,3)+LARGE(S24:AE24,4)+LARGE(S24:AE24,5)</f>
        <v>37</v>
      </c>
      <c r="R24" s="21">
        <f>SUM(S24:AE24)</f>
        <v>37</v>
      </c>
      <c r="S24" s="21">
        <f>IF(D24&gt;0,26-D24,0)</f>
        <v>0</v>
      </c>
      <c r="T24" s="21">
        <f>IF(E24&gt;0,26-E24,0)</f>
        <v>0</v>
      </c>
      <c r="U24" s="21">
        <f>IF(F24&gt;0,26-F24,0)</f>
        <v>0</v>
      </c>
      <c r="V24" s="21">
        <f>IF(G24&gt;0,26-G24,0)</f>
        <v>22</v>
      </c>
      <c r="W24" s="21">
        <f>IF(H24&gt;0,26-H24,0)</f>
        <v>0</v>
      </c>
      <c r="X24" s="21">
        <f>IF(J24&gt;0,26-J24,0)</f>
        <v>15</v>
      </c>
      <c r="Y24" s="21">
        <f>IF(I24&gt;0,26-I24,0)</f>
        <v>0</v>
      </c>
      <c r="Z24" s="21">
        <f>IF(K24&gt;0,26-K24,0)</f>
        <v>0</v>
      </c>
      <c r="AA24" s="21">
        <f>IF(L24&gt;0,26-L24,0)</f>
        <v>0</v>
      </c>
      <c r="AB24" s="21">
        <f>IF(M24&gt;0,26-M24,0)</f>
        <v>0</v>
      </c>
      <c r="AC24" s="21">
        <f>IF(N24&gt;0,26-N24,0)</f>
        <v>0</v>
      </c>
      <c r="AD24" s="21">
        <f>IF(O24&gt;0,26-O24,0)</f>
        <v>0</v>
      </c>
      <c r="AE24" s="21">
        <f>IF(P24&gt;0,26-P24,0)</f>
        <v>0</v>
      </c>
    </row>
    <row r="25" ht="13.65" customHeight="1">
      <c r="A25" s="7">
        <f>A24+1</f>
      </c>
      <c r="B25" s="21">
        <f>COUNT(D25:P25)</f>
        <v>2</v>
      </c>
      <c r="C25" t="s" s="28">
        <v>45</v>
      </c>
      <c r="D25" s="29"/>
      <c r="E25" s="29"/>
      <c r="F25" s="29"/>
      <c r="G25" s="7"/>
      <c r="H25" s="29"/>
      <c r="I25" s="29"/>
      <c r="J25" s="21">
        <v>10</v>
      </c>
      <c r="K25" s="7"/>
      <c r="L25" s="7"/>
      <c r="M25" s="7"/>
      <c r="N25" s="7"/>
      <c r="O25" s="21">
        <v>2</v>
      </c>
      <c r="P25" s="7"/>
      <c r="Q25" s="21">
        <f>LARGE(S25:AE25,1)+LARGE(S25:AE25,2)+LARGE(S25:AE25,3)+LARGE(S25:AE25,4)+LARGE(S25:AE25,5)</f>
        <v>40</v>
      </c>
      <c r="R25" s="21">
        <f>SUM(S25:AE25)</f>
        <v>40</v>
      </c>
      <c r="S25" s="21">
        <f>IF(D25&gt;0,26-D25,0)</f>
        <v>0</v>
      </c>
      <c r="T25" s="21">
        <f>IF(E25&gt;0,26-E25,0)</f>
        <v>0</v>
      </c>
      <c r="U25" s="21">
        <f>IF(F25&gt;0,26-F25,0)</f>
        <v>0</v>
      </c>
      <c r="V25" s="21">
        <f>IF(G25&gt;0,26-G25,0)</f>
        <v>0</v>
      </c>
      <c r="W25" s="21">
        <f>IF(H25&gt;0,26-H25,0)</f>
        <v>0</v>
      </c>
      <c r="X25" s="21">
        <f>IF(J25&gt;0,26-J25,0)</f>
        <v>16</v>
      </c>
      <c r="Y25" s="21">
        <f>IF(I25&gt;0,26-I25,0)</f>
        <v>0</v>
      </c>
      <c r="Z25" s="21">
        <f>IF(K25&gt;0,26-K25,0)</f>
        <v>0</v>
      </c>
      <c r="AA25" s="21">
        <f>IF(L25&gt;0,26-L25,0)</f>
        <v>0</v>
      </c>
      <c r="AB25" s="21">
        <f>IF(M25&gt;0,26-M25,0)</f>
        <v>0</v>
      </c>
      <c r="AC25" s="21">
        <f>IF(N25&gt;0,26-N25,0)</f>
        <v>0</v>
      </c>
      <c r="AD25" s="21">
        <f>IF(O25&gt;0,26-O25,0)</f>
        <v>24</v>
      </c>
      <c r="AE25" s="21">
        <f>IF(P25&gt;0,26-P25,0)</f>
        <v>0</v>
      </c>
    </row>
    <row r="26" ht="13.65" customHeight="1">
      <c r="A26" s="7">
        <f>#REF!+1</f>
      </c>
      <c r="B26" s="21">
        <f>COUNT(D26:P26)</f>
        <v>3</v>
      </c>
      <c r="C26" t="s" s="28">
        <v>46</v>
      </c>
      <c r="D26" s="29"/>
      <c r="E26" s="29"/>
      <c r="F26" s="29"/>
      <c r="G26" s="7"/>
      <c r="H26" s="29"/>
      <c r="I26" s="29"/>
      <c r="J26" s="7"/>
      <c r="K26" s="7"/>
      <c r="L26" s="21">
        <v>5</v>
      </c>
      <c r="M26" s="7"/>
      <c r="N26" s="21">
        <v>3</v>
      </c>
      <c r="O26" s="21">
        <v>6</v>
      </c>
      <c r="P26" s="7"/>
      <c r="Q26" s="21">
        <f>LARGE(S26:AE26,1)+LARGE(S26:AE26,2)+LARGE(S26:AE26,3)+LARGE(S26:AE26,4)+LARGE(S26:AE26,5)</f>
        <v>64</v>
      </c>
      <c r="R26" s="21">
        <f>SUM(S26:AE26)</f>
        <v>64</v>
      </c>
      <c r="S26" s="21">
        <f>IF(D26&gt;0,26-D26,0)</f>
        <v>0</v>
      </c>
      <c r="T26" s="21">
        <f>IF(E26&gt;0,26-E26,0)</f>
        <v>0</v>
      </c>
      <c r="U26" s="21">
        <f>IF(F26&gt;0,26-F26,0)</f>
        <v>0</v>
      </c>
      <c r="V26" s="21">
        <f>IF(G26&gt;0,26-G26,0)</f>
        <v>0</v>
      </c>
      <c r="W26" s="21">
        <f>IF(H26&gt;0,26-H26,0)</f>
        <v>0</v>
      </c>
      <c r="X26" s="21">
        <f>IF(J26&gt;0,26-J26,0)</f>
        <v>0</v>
      </c>
      <c r="Y26" s="21">
        <f>IF(I26&gt;0,26-I26,0)</f>
        <v>0</v>
      </c>
      <c r="Z26" s="21">
        <f>IF(K26&gt;0,26-K26,0)</f>
        <v>0</v>
      </c>
      <c r="AA26" s="21">
        <f>IF(L26&gt;0,26-L26,0)</f>
        <v>21</v>
      </c>
      <c r="AB26" s="21">
        <f>IF(M26&gt;0,26-M26,0)</f>
        <v>0</v>
      </c>
      <c r="AC26" s="21">
        <f>IF(N26&gt;0,26-N26,0)</f>
        <v>23</v>
      </c>
      <c r="AD26" s="21">
        <f>IF(O26&gt;0,26-O26,0)</f>
        <v>20</v>
      </c>
      <c r="AE26" s="21">
        <f>IF(P26&gt;0,26-P26,0)</f>
        <v>0</v>
      </c>
    </row>
    <row r="27" ht="13.65" customHeight="1">
      <c r="A27" s="30"/>
      <c r="B27" s="31"/>
      <c r="C27" s="30"/>
      <c r="D27" s="31"/>
      <c r="E27" s="31"/>
      <c r="F27" s="31"/>
      <c r="G27" s="31"/>
      <c r="H27" s="31"/>
      <c r="I27" s="31"/>
      <c r="J27" s="31"/>
      <c r="K27" s="31"/>
      <c r="L27" s="31"/>
      <c r="M27" s="31"/>
      <c r="N27" s="31"/>
      <c r="O27" s="31"/>
      <c r="P27" s="31"/>
      <c r="Q27" s="31"/>
      <c r="R27" s="31"/>
      <c r="S27" s="30"/>
      <c r="T27" s="30"/>
      <c r="U27" s="30"/>
      <c r="V27" s="30"/>
      <c r="W27" s="30"/>
      <c r="X27" s="30"/>
      <c r="Y27" s="30"/>
      <c r="Z27" s="30"/>
      <c r="AA27" s="30"/>
      <c r="AB27" s="30"/>
      <c r="AC27" s="30"/>
      <c r="AD27" s="30"/>
      <c r="AE27" s="30"/>
    </row>
    <row r="28" ht="13.65" customHeight="1">
      <c r="A28" s="27"/>
      <c r="B28" t="s" s="32">
        <v>47</v>
      </c>
      <c r="C28" t="s" s="18">
        <v>6</v>
      </c>
      <c r="D28" s="12"/>
      <c r="E28" s="12"/>
      <c r="F28" s="12"/>
      <c r="G28" s="12"/>
      <c r="H28" s="12"/>
      <c r="I28" s="12"/>
      <c r="J28" s="12"/>
      <c r="K28" s="12"/>
      <c r="L28" s="12"/>
      <c r="M28" s="7"/>
      <c r="N28" s="12"/>
      <c r="O28" s="12"/>
      <c r="P28" s="12"/>
      <c r="Q28" s="7"/>
      <c r="R28" s="7"/>
      <c r="S28" s="7"/>
      <c r="T28" s="7"/>
      <c r="U28" s="7"/>
      <c r="V28" s="7"/>
      <c r="W28" s="7"/>
      <c r="X28" s="7"/>
      <c r="Y28" s="7"/>
      <c r="Z28" s="7"/>
      <c r="AA28" s="7"/>
      <c r="AB28" s="7"/>
      <c r="AC28" s="7"/>
      <c r="AD28" s="7"/>
      <c r="AE28" s="7"/>
    </row>
    <row r="29" ht="13.65" customHeight="1">
      <c r="A29" s="21">
        <f>A28+1</f>
        <v>1</v>
      </c>
      <c r="B29" s="21">
        <v>1</v>
      </c>
      <c r="C29" t="s" s="28">
        <v>48</v>
      </c>
      <c r="D29" s="29"/>
      <c r="E29" s="29"/>
      <c r="F29" s="29"/>
      <c r="G29" s="21">
        <v>1</v>
      </c>
      <c r="H29" s="29"/>
      <c r="I29" s="29"/>
      <c r="J29" s="7"/>
      <c r="K29" s="7"/>
      <c r="L29" s="7"/>
      <c r="M29" s="7"/>
      <c r="N29" s="7"/>
      <c r="O29" s="7"/>
      <c r="P29" s="7"/>
      <c r="Q29" s="21">
        <f>LARGE(S29:AE29,1)+LARGE(S29:AE29,2)+LARGE(S29:AE29,3)+LARGE(S29:AE29,4)+LARGE(S29:AE29,5)</f>
        <v>25</v>
      </c>
      <c r="R29" s="21">
        <f>SUM(S29:AE29)</f>
        <v>25</v>
      </c>
      <c r="S29" s="21">
        <f>IF(D29&gt;0,26-D29,0)</f>
        <v>0</v>
      </c>
      <c r="T29" s="21">
        <f>IF(E29&gt;0,26-E29,0)</f>
        <v>0</v>
      </c>
      <c r="U29" s="21">
        <f>IF(F29&gt;0,26-F29,0)</f>
        <v>0</v>
      </c>
      <c r="V29" s="21">
        <f>IF(G29&gt;0,26-G29,0)</f>
        <v>25</v>
      </c>
      <c r="W29" s="21">
        <f>IF(H29&gt;0,26-H29,0)</f>
        <v>0</v>
      </c>
      <c r="X29" s="21">
        <f>IF(J29&gt;0,26-J29,0)</f>
        <v>0</v>
      </c>
      <c r="Y29" s="21">
        <f>IF(I29&gt;0,26-I29,0)</f>
        <v>0</v>
      </c>
      <c r="Z29" s="21">
        <f>IF(K29&gt;0,26-K29,0)</f>
        <v>0</v>
      </c>
      <c r="AA29" s="21">
        <f>IF(L29&gt;0,26-L29,0)</f>
        <v>0</v>
      </c>
      <c r="AB29" s="21">
        <f>IF(M29&gt;0,26-M29,0)</f>
        <v>0</v>
      </c>
      <c r="AC29" s="21">
        <f>IF(N29&gt;0,26-N29,0)</f>
        <v>0</v>
      </c>
      <c r="AD29" s="21">
        <f>IF(O29&gt;0,26-O29,0)</f>
        <v>0</v>
      </c>
      <c r="AE29" s="21">
        <f>IF(P29&gt;0,26-P29,0)</f>
        <v>0</v>
      </c>
    </row>
    <row r="30" ht="13.65" customHeight="1">
      <c r="A30" s="21">
        <f>A29+1</f>
        <v>2</v>
      </c>
      <c r="B30" s="21">
        <v>5</v>
      </c>
      <c r="C30" t="s" s="28">
        <v>49</v>
      </c>
      <c r="D30" s="7"/>
      <c r="E30" s="7"/>
      <c r="F30" s="7"/>
      <c r="G30" s="21">
        <v>2</v>
      </c>
      <c r="H30" s="7"/>
      <c r="I30" s="7"/>
      <c r="J30" s="21">
        <v>4</v>
      </c>
      <c r="K30" s="21">
        <v>1</v>
      </c>
      <c r="L30" s="7"/>
      <c r="M30" s="7"/>
      <c r="N30" s="21">
        <v>1</v>
      </c>
      <c r="O30" s="21">
        <v>4</v>
      </c>
      <c r="P30" s="7"/>
      <c r="Q30" s="7"/>
      <c r="R30" s="7"/>
      <c r="S30" s="7"/>
      <c r="T30" s="7"/>
      <c r="U30" s="7"/>
      <c r="V30" s="7"/>
      <c r="W30" s="7"/>
      <c r="X30" s="7"/>
      <c r="Y30" s="7"/>
      <c r="Z30" s="7"/>
      <c r="AA30" s="7"/>
      <c r="AB30" s="7"/>
      <c r="AC30" s="7"/>
      <c r="AD30" s="7"/>
      <c r="AE30" s="7"/>
    </row>
    <row r="31" ht="13.65" customHeight="1">
      <c r="A31" s="21">
        <f>A30+1</f>
        <v>3</v>
      </c>
      <c r="B31" s="21">
        <v>3</v>
      </c>
      <c r="C31" t="s" s="28">
        <v>50</v>
      </c>
      <c r="D31" s="7"/>
      <c r="E31" s="7"/>
      <c r="F31" s="7"/>
      <c r="G31" s="7"/>
      <c r="H31" s="7"/>
      <c r="I31" s="7"/>
      <c r="J31" s="7"/>
      <c r="K31" s="7"/>
      <c r="L31" s="21">
        <v>5</v>
      </c>
      <c r="M31" s="7"/>
      <c r="N31" s="21">
        <v>3</v>
      </c>
      <c r="O31" s="21">
        <v>6</v>
      </c>
      <c r="P31" s="7"/>
      <c r="Q31" s="7"/>
      <c r="R31" s="7"/>
      <c r="S31" s="7"/>
      <c r="T31" s="7"/>
      <c r="U31" s="7"/>
      <c r="V31" s="7"/>
      <c r="W31" s="7"/>
      <c r="X31" s="7"/>
      <c r="Y31" s="7"/>
      <c r="Z31" s="7"/>
      <c r="AA31" s="7"/>
      <c r="AB31" s="7"/>
      <c r="AC31" s="7"/>
      <c r="AD31" s="7"/>
      <c r="AE31" s="7"/>
    </row>
    <row r="32" ht="13.65" customHeight="1">
      <c r="A32" s="21">
        <f>A31+1</f>
        <v>4</v>
      </c>
      <c r="B32" s="21">
        <v>2</v>
      </c>
      <c r="C32" t="s" s="28">
        <v>51</v>
      </c>
      <c r="D32" s="7"/>
      <c r="E32" s="7"/>
      <c r="F32" s="7"/>
      <c r="G32" s="21">
        <v>4</v>
      </c>
      <c r="H32" s="7"/>
      <c r="I32" s="7"/>
      <c r="J32" s="21">
        <v>11</v>
      </c>
      <c r="K32" s="7"/>
      <c r="L32" s="7"/>
      <c r="M32" s="7"/>
      <c r="N32" s="7"/>
      <c r="O32" s="7"/>
      <c r="P32" s="7"/>
      <c r="Q32" s="7"/>
      <c r="R32" s="7"/>
      <c r="S32" s="7"/>
      <c r="T32" s="7"/>
      <c r="U32" s="7"/>
      <c r="V32" s="7"/>
      <c r="W32" s="7"/>
      <c r="X32" s="7"/>
      <c r="Y32" s="7"/>
      <c r="Z32" s="7"/>
      <c r="AA32" s="7"/>
      <c r="AB32" s="7"/>
      <c r="AC32" s="7"/>
      <c r="AD32" s="7"/>
      <c r="AE32" s="7"/>
    </row>
    <row r="33" ht="13.65" customHeight="1">
      <c r="A33" s="21">
        <f>A32+1</f>
        <v>5</v>
      </c>
      <c r="B33" s="21">
        <v>1</v>
      </c>
      <c r="C33" t="s" s="28">
        <v>52</v>
      </c>
      <c r="D33" s="7"/>
      <c r="E33" s="7"/>
      <c r="F33" s="7"/>
      <c r="G33" s="21">
        <v>9</v>
      </c>
      <c r="H33" s="7"/>
      <c r="I33" s="7"/>
      <c r="J33" s="7"/>
      <c r="K33" s="7"/>
      <c r="L33" s="7"/>
      <c r="M33" s="7"/>
      <c r="N33" s="7"/>
      <c r="O33" s="7"/>
      <c r="P33" s="7"/>
      <c r="Q33" s="21">
        <f>LARGE(S33:AE33,1)+LARGE(S33:AE33,2)+LARGE(S33:AE33,3)+LARGE(S33:AE33,4)+LARGE(S33:AE33,5)+LARGE(S33:AE33,6)</f>
        <v>17</v>
      </c>
      <c r="R33" s="21">
        <f>SUM(S33:AE33)</f>
        <v>17</v>
      </c>
      <c r="S33" s="21">
        <f>IF(D33&gt;0,26-D33,0)</f>
        <v>0</v>
      </c>
      <c r="T33" s="21">
        <f>IF(E33&gt;0,26-E33,0)</f>
        <v>0</v>
      </c>
      <c r="U33" s="21">
        <f>IF(F33&gt;0,26-F33,0)</f>
        <v>0</v>
      </c>
      <c r="V33" s="21">
        <f>IF(G33&gt;0,26-G33,0)</f>
        <v>17</v>
      </c>
      <c r="W33" s="21">
        <f>IF(H33&gt;0,26-H33,0)</f>
        <v>0</v>
      </c>
      <c r="X33" s="21">
        <f>IF(J33&gt;0,26-J33,0)</f>
        <v>0</v>
      </c>
      <c r="Y33" s="21">
        <f>IF(I33&gt;0,26-I33,0)</f>
        <v>0</v>
      </c>
      <c r="Z33" s="21">
        <f>IF(K33&gt;0,26-K33,0)</f>
        <v>0</v>
      </c>
      <c r="AA33" s="21">
        <f>IF(L33&gt;0,26-L33,0)</f>
        <v>0</v>
      </c>
      <c r="AB33" s="21">
        <f>IF(M33&gt;0,26-M33,0)</f>
        <v>0</v>
      </c>
      <c r="AC33" s="21">
        <f>IF(N33&gt;0,26-N33,0)</f>
        <v>0</v>
      </c>
      <c r="AD33" s="21">
        <f>IF(O33&gt;0,26-O33,0)</f>
        <v>0</v>
      </c>
      <c r="AE33" s="21">
        <f>IF(P33&gt;0,26-P33,0)</f>
        <v>0</v>
      </c>
    </row>
  </sheetData>
  <mergeCells count="1">
    <mergeCell ref="S1:AE1"/>
  </mergeCells>
  <pageMargins left="0.29" right="0.19" top="0.25" bottom="1.32" header="0.21" footer="0.18"/>
  <pageSetup firstPageNumber="1" fitToHeight="1" fitToWidth="1" scale="9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2.75" customHeight="1" outlineLevelRow="0" outlineLevelCol="0"/>
  <cols>
    <col min="1" max="5" width="8.85156" style="33" customWidth="1"/>
    <col min="6" max="16384" width="8.85156" style="33" customWidth="1"/>
  </cols>
  <sheetData>
    <row r="1" ht="13.65" customHeight="1">
      <c r="A1" s="34"/>
      <c r="B1" s="34"/>
      <c r="C1" s="34"/>
      <c r="D1" s="34"/>
      <c r="E1" s="34"/>
    </row>
    <row r="2" ht="13.65" customHeight="1">
      <c r="A2" s="34"/>
      <c r="B2" s="34"/>
      <c r="C2" s="34"/>
      <c r="D2" s="34"/>
      <c r="E2" s="34"/>
    </row>
    <row r="3" ht="13.65" customHeight="1">
      <c r="A3" s="34"/>
      <c r="B3" s="34"/>
      <c r="C3" s="34"/>
      <c r="D3" s="34"/>
      <c r="E3" s="34"/>
    </row>
    <row r="4" ht="13.65" customHeight="1">
      <c r="A4" s="34"/>
      <c r="B4" s="34"/>
      <c r="C4" s="34"/>
      <c r="D4" s="34"/>
      <c r="E4" s="34"/>
    </row>
    <row r="5" ht="13.65" customHeight="1">
      <c r="A5" s="34"/>
      <c r="B5" s="34"/>
      <c r="C5" s="34"/>
      <c r="D5" s="34"/>
      <c r="E5" s="34"/>
    </row>
    <row r="6" ht="13.65" customHeight="1">
      <c r="A6" s="34"/>
      <c r="B6" s="34"/>
      <c r="C6" s="34"/>
      <c r="D6" s="34"/>
      <c r="E6" s="34"/>
    </row>
    <row r="7" ht="13.65" customHeight="1">
      <c r="A7" s="34"/>
      <c r="B7" s="34"/>
      <c r="C7" s="34"/>
      <c r="D7" s="34"/>
      <c r="E7" s="34"/>
    </row>
    <row r="8" ht="13.65" customHeight="1">
      <c r="A8" s="34"/>
      <c r="B8" s="34"/>
      <c r="C8" s="34"/>
      <c r="D8" s="34"/>
      <c r="E8" s="34"/>
    </row>
    <row r="9" ht="13.65" customHeight="1">
      <c r="A9" s="34"/>
      <c r="B9" s="34"/>
      <c r="C9" s="34"/>
      <c r="D9" s="34"/>
      <c r="E9" s="34"/>
    </row>
    <row r="10" ht="13.65" customHeight="1">
      <c r="A10" s="34"/>
      <c r="B10" s="34"/>
      <c r="C10" s="34"/>
      <c r="D10" s="34"/>
      <c r="E10" s="34"/>
    </row>
  </sheetData>
  <pageMargins left="0.75" right="0.75" top="1" bottom="1" header="0.5" footer="0.5"/>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2.75" customHeight="1" outlineLevelRow="0" outlineLevelCol="0"/>
  <cols>
    <col min="1" max="5" width="8.85156" style="35" customWidth="1"/>
    <col min="6" max="16384" width="8.85156" style="35" customWidth="1"/>
  </cols>
  <sheetData>
    <row r="1" ht="13.65" customHeight="1">
      <c r="A1" s="34"/>
      <c r="B1" s="34"/>
      <c r="C1" s="34"/>
      <c r="D1" s="34"/>
      <c r="E1" s="34"/>
    </row>
    <row r="2" ht="13.65" customHeight="1">
      <c r="A2" s="34"/>
      <c r="B2" s="34"/>
      <c r="C2" s="34"/>
      <c r="D2" s="34"/>
      <c r="E2" s="34"/>
    </row>
    <row r="3" ht="13.65" customHeight="1">
      <c r="A3" s="34"/>
      <c r="B3" s="34"/>
      <c r="C3" s="34"/>
      <c r="D3" s="34"/>
      <c r="E3" s="34"/>
    </row>
    <row r="4" ht="13.65" customHeight="1">
      <c r="A4" s="34"/>
      <c r="B4" s="34"/>
      <c r="C4" s="34"/>
      <c r="D4" s="34"/>
      <c r="E4" s="34"/>
    </row>
    <row r="5" ht="13.65" customHeight="1">
      <c r="A5" s="34"/>
      <c r="B5" s="34"/>
      <c r="C5" s="34"/>
      <c r="D5" s="34"/>
      <c r="E5" s="34"/>
    </row>
    <row r="6" ht="13.65" customHeight="1">
      <c r="A6" s="34"/>
      <c r="B6" s="34"/>
      <c r="C6" s="34"/>
      <c r="D6" s="34"/>
      <c r="E6" s="34"/>
    </row>
    <row r="7" ht="13.65" customHeight="1">
      <c r="A7" s="34"/>
      <c r="B7" s="34"/>
      <c r="C7" s="34"/>
      <c r="D7" s="34"/>
      <c r="E7" s="34"/>
    </row>
    <row r="8" ht="13.65" customHeight="1">
      <c r="A8" s="34"/>
      <c r="B8" s="34"/>
      <c r="C8" s="34"/>
      <c r="D8" s="34"/>
      <c r="E8" s="34"/>
    </row>
    <row r="9" ht="13.65" customHeight="1">
      <c r="A9" s="34"/>
      <c r="B9" s="34"/>
      <c r="C9" s="34"/>
      <c r="D9" s="34"/>
      <c r="E9" s="34"/>
    </row>
    <row r="10" ht="13.65" customHeight="1">
      <c r="A10" s="34"/>
      <c r="B10" s="34"/>
      <c r="C10" s="34"/>
      <c r="D10" s="34"/>
      <c r="E10" s="34"/>
    </row>
  </sheetData>
  <pageMargins left="0.75" right="0.75" top="1" bottom="1" header="0.5" footer="0.5"/>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