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'Sheet1'!$B$2:$R$82</definedName>
  </definedNames>
  <calcPr fullCalcOnLoad="1"/>
</workbook>
</file>

<file path=xl/sharedStrings.xml><?xml version="1.0" encoding="utf-8"?>
<sst xmlns="http://schemas.openxmlformats.org/spreadsheetml/2006/main" count="125" uniqueCount="116">
  <si>
    <t>Skipper</t>
  </si>
  <si>
    <t>Crew</t>
  </si>
  <si>
    <t>Joe Valinotti</t>
  </si>
  <si>
    <t>John Sullivan</t>
  </si>
  <si>
    <t>Kathy Kulkoski</t>
  </si>
  <si>
    <t>Seth Herzon</t>
  </si>
  <si>
    <t>Tommy Butler</t>
  </si>
  <si>
    <t>Scott Rathburn</t>
  </si>
  <si>
    <t>Bill Raska</t>
  </si>
  <si>
    <t>Noah Herzon</t>
  </si>
  <si>
    <t>Rory O'Connor</t>
  </si>
  <si>
    <t>Clay Halvorson</t>
  </si>
  <si>
    <t>Emily Rathburn</t>
  </si>
  <si>
    <t>Greg Raybon</t>
  </si>
  <si>
    <t>Robert Salesman</t>
  </si>
  <si>
    <t xml:space="preserve">Wolfgang Kornwebel </t>
  </si>
  <si>
    <t>Ray Hinske</t>
  </si>
  <si>
    <t>Grace Modderman</t>
  </si>
  <si>
    <t>Mark Modderman</t>
  </si>
  <si>
    <t>Charlie Cappello</t>
  </si>
  <si>
    <t>Mike Ohara</t>
  </si>
  <si>
    <t>IF you have any questions, Please contact Charlie Cappello, catsailor1949@gmail.com</t>
  </si>
  <si>
    <t xml:space="preserve">Peter Shearer </t>
  </si>
  <si>
    <t xml:space="preserve">Al Dewan </t>
  </si>
  <si>
    <t>Bob Jopson</t>
  </si>
  <si>
    <t>Luk Puk</t>
  </si>
  <si>
    <t>Statue</t>
  </si>
  <si>
    <t>Juan Eroles</t>
  </si>
  <si>
    <t>Ice Brk</t>
  </si>
  <si>
    <t>Race</t>
  </si>
  <si>
    <t>Total</t>
  </si>
  <si>
    <t>#of</t>
  </si>
  <si>
    <t>Races</t>
  </si>
  <si>
    <t>John Keenan</t>
  </si>
  <si>
    <t>Tom Helstern</t>
  </si>
  <si>
    <t>Matt Guttman</t>
  </si>
  <si>
    <t>Don Peterson</t>
  </si>
  <si>
    <t>Anthony Shtern</t>
  </si>
  <si>
    <t>Vince Schmit</t>
  </si>
  <si>
    <t>Tom Cottinggam</t>
  </si>
  <si>
    <t>Dan Kulkoski</t>
  </si>
  <si>
    <t>Best 5</t>
  </si>
  <si>
    <t>Mike Evans(crew)</t>
  </si>
  <si>
    <t>Peter Simon</t>
  </si>
  <si>
    <t>Russ Stroh</t>
  </si>
  <si>
    <t>BillyRaska</t>
  </si>
  <si>
    <t>Leah Guttman</t>
  </si>
  <si>
    <t>Chris Rolle</t>
  </si>
  <si>
    <t>Dennis Ziemba</t>
  </si>
  <si>
    <t>Witold Czubala</t>
  </si>
  <si>
    <t>Mitold Smirnov</t>
  </si>
  <si>
    <t>Dan Herman</t>
  </si>
  <si>
    <t>Dave Clapp</t>
  </si>
  <si>
    <t>Peter Fornabi</t>
  </si>
  <si>
    <t>Skip Cioffi</t>
  </si>
  <si>
    <t>Charlie Freedman</t>
  </si>
  <si>
    <t>Justin LaBarca</t>
  </si>
  <si>
    <t>Mark Woldseth</t>
  </si>
  <si>
    <t>Isaac Hall</t>
  </si>
  <si>
    <t>Eric Eckstein</t>
  </si>
  <si>
    <t>Tod Cronan</t>
  </si>
  <si>
    <t>Eric Hoffman</t>
  </si>
  <si>
    <t>Raul Romero</t>
  </si>
  <si>
    <t>Gary Payne</t>
  </si>
  <si>
    <t>Nancy Kornblum</t>
  </si>
  <si>
    <t>Vicky Trainia</t>
  </si>
  <si>
    <t>Tom Jobsen</t>
  </si>
  <si>
    <t>Shaun</t>
  </si>
  <si>
    <t>Victoria Smirnov</t>
  </si>
  <si>
    <t>Vic Simon</t>
  </si>
  <si>
    <t>Magan Durrua</t>
  </si>
  <si>
    <t>Kevin Hall</t>
  </si>
  <si>
    <t>Dan Kakowlski</t>
  </si>
  <si>
    <t>Curtis Butler</t>
  </si>
  <si>
    <t>Caroline Winzer</t>
  </si>
  <si>
    <t>Olivia</t>
  </si>
  <si>
    <t>Billy Rasca</t>
  </si>
  <si>
    <t>Chris Anconi</t>
  </si>
  <si>
    <t>Mary JO Iarussi</t>
  </si>
  <si>
    <t>Gary Leimkuhler</t>
  </si>
  <si>
    <t>7 Races Sailed, Best 5</t>
  </si>
  <si>
    <t>Matt Keenan</t>
  </si>
  <si>
    <t>Buoy</t>
  </si>
  <si>
    <t>Lt.Hse</t>
  </si>
  <si>
    <t>Jeramy</t>
  </si>
  <si>
    <t>Rich Graham</t>
  </si>
  <si>
    <t>Rob Parangei</t>
  </si>
  <si>
    <t>Andrew Kelly</t>
  </si>
  <si>
    <t>Nico Colaiocco</t>
  </si>
  <si>
    <t>Gabby Evans</t>
  </si>
  <si>
    <t>Leslie St James</t>
  </si>
  <si>
    <t>Mike Evans</t>
  </si>
  <si>
    <t xml:space="preserve">2017 Fleet Race Summary </t>
  </si>
  <si>
    <t>Aaron C</t>
  </si>
  <si>
    <t>Donald</t>
  </si>
  <si>
    <t>Roy</t>
  </si>
  <si>
    <t>Mike Rosen</t>
  </si>
  <si>
    <t>R Lee</t>
  </si>
  <si>
    <t>Randy Perroth</t>
  </si>
  <si>
    <t>Mike Aquino</t>
  </si>
  <si>
    <t>Bob P</t>
  </si>
  <si>
    <t>Lukas Van Der Croft</t>
  </si>
  <si>
    <t>Lt hse A</t>
  </si>
  <si>
    <t>Max Butler</t>
  </si>
  <si>
    <t>Dennis Wilson</t>
  </si>
  <si>
    <t>Ruslan S</t>
  </si>
  <si>
    <t>Drew Dougherty</t>
  </si>
  <si>
    <t>Alex Lui</t>
  </si>
  <si>
    <t>John Casey</t>
  </si>
  <si>
    <t>Ori Ben Zvi</t>
  </si>
  <si>
    <t>Allison Sweeney</t>
  </si>
  <si>
    <t>Andrew Dougherty</t>
  </si>
  <si>
    <t>Gary P</t>
  </si>
  <si>
    <t>Don P</t>
  </si>
  <si>
    <t>Fun</t>
  </si>
  <si>
    <t>Blue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</si>
</sst>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50"/>
      <name val="Arial"/>
      <family val="0"/>
    </font>
    <font>
      <sz val="10"/>
      <color indexed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71" fontId="0" fillId="0" borderId="0" xfId="0" applyNumberFormat="1" applyFont="1" applyBorder="1" applyAlignment="1" applyProtection="1">
      <alignment horizontal="center"/>
      <protection locked="0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0" fontId="0" fillId="19" borderId="0" xfId="0" applyFont="1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="86" zoomScaleNormal="86" zoomScalePageLayoutView="0" workbookViewId="0" topLeftCell="A1">
      <pane xSplit="3" ySplit="4" topLeftCell="D6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19" sqref="Q119"/>
    </sheetView>
  </sheetViews>
  <sheetFormatPr defaultColWidth="9.140625" defaultRowHeight="12.75"/>
  <cols>
    <col min="1" max="1" width="3.00390625" style="16" bestFit="1" customWidth="1"/>
    <col min="2" max="2" width="6.421875" style="17" bestFit="1" customWidth="1"/>
    <col min="3" max="3" width="18.421875" style="7" customWidth="1"/>
    <col min="4" max="7" width="7.7109375" style="1" customWidth="1"/>
    <col min="8" max="8" width="7.421875" style="1" customWidth="1"/>
    <col min="9" max="9" width="7.7109375" style="1" customWidth="1"/>
    <col min="10" max="16" width="7.7109375" style="2" customWidth="1"/>
    <col min="17" max="17" width="9.140625" style="1" customWidth="1"/>
    <col min="18" max="18" width="7.28125" style="1" customWidth="1"/>
    <col min="19" max="31" width="3.00390625" style="7" bestFit="1" customWidth="1"/>
    <col min="32" max="16384" width="9.140625" style="7" customWidth="1"/>
  </cols>
  <sheetData>
    <row r="1" spans="3:5" ht="12.75">
      <c r="C1" s="36" t="s">
        <v>80</v>
      </c>
      <c r="D1" s="36"/>
      <c r="E1" s="36"/>
    </row>
    <row r="2" spans="1:18" ht="18">
      <c r="A2" s="13"/>
      <c r="B2" s="4"/>
      <c r="C2" s="6" t="s">
        <v>92</v>
      </c>
      <c r="D2" s="4"/>
      <c r="E2" s="4"/>
      <c r="F2" s="9" t="s">
        <v>21</v>
      </c>
      <c r="H2" s="4"/>
      <c r="I2" s="4"/>
      <c r="J2" s="4"/>
      <c r="K2" s="4"/>
      <c r="L2" s="4"/>
      <c r="M2" s="4"/>
      <c r="N2" s="4"/>
      <c r="O2" s="4"/>
      <c r="P2" s="4"/>
      <c r="Q2" s="18">
        <v>43023</v>
      </c>
      <c r="R2" s="4"/>
    </row>
    <row r="3" spans="1:31" ht="12.75">
      <c r="A3" s="14"/>
      <c r="B3" s="5" t="s">
        <v>31</v>
      </c>
      <c r="C3" s="8" t="s">
        <v>29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S3" s="8">
        <v>1</v>
      </c>
      <c r="T3" s="8">
        <f aca="true" t="shared" si="0" ref="T3:AE3">S3+1</f>
        <v>2</v>
      </c>
      <c r="U3" s="8">
        <f t="shared" si="0"/>
        <v>3</v>
      </c>
      <c r="V3" s="8">
        <f t="shared" si="0"/>
        <v>4</v>
      </c>
      <c r="W3" s="8">
        <f t="shared" si="0"/>
        <v>5</v>
      </c>
      <c r="X3" s="8">
        <f t="shared" si="0"/>
        <v>6</v>
      </c>
      <c r="Y3" s="8">
        <f t="shared" si="0"/>
        <v>7</v>
      </c>
      <c r="Z3" s="8">
        <f t="shared" si="0"/>
        <v>8</v>
      </c>
      <c r="AA3" s="8">
        <f t="shared" si="0"/>
        <v>9</v>
      </c>
      <c r="AB3" s="8">
        <f t="shared" si="0"/>
        <v>10</v>
      </c>
      <c r="AC3" s="8">
        <f t="shared" si="0"/>
        <v>11</v>
      </c>
      <c r="AD3" s="8">
        <f t="shared" si="0"/>
        <v>12</v>
      </c>
      <c r="AE3" s="8">
        <f t="shared" si="0"/>
        <v>13</v>
      </c>
    </row>
    <row r="4" spans="1:31" ht="12.75">
      <c r="A4" s="14"/>
      <c r="B4" s="5" t="s">
        <v>32</v>
      </c>
      <c r="C4" s="8" t="s">
        <v>0</v>
      </c>
      <c r="D4" s="19" t="s">
        <v>28</v>
      </c>
      <c r="E4" s="26" t="s">
        <v>82</v>
      </c>
      <c r="F4" s="26" t="s">
        <v>83</v>
      </c>
      <c r="G4" s="19" t="s">
        <v>26</v>
      </c>
      <c r="H4" s="19" t="s">
        <v>102</v>
      </c>
      <c r="I4" s="19" t="s">
        <v>114</v>
      </c>
      <c r="J4" s="19" t="s">
        <v>115</v>
      </c>
      <c r="K4" s="20"/>
      <c r="L4" s="19"/>
      <c r="M4" s="21"/>
      <c r="N4" s="21"/>
      <c r="O4" s="19"/>
      <c r="P4" s="5"/>
      <c r="Q4" s="5" t="s">
        <v>41</v>
      </c>
      <c r="R4" s="5" t="s">
        <v>30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1" customFormat="1" ht="12.75">
      <c r="A5" s="14">
        <v>1</v>
      </c>
      <c r="B5" s="3">
        <f>COUNT(D5:P5)</f>
        <v>6</v>
      </c>
      <c r="C5" s="12" t="s">
        <v>8</v>
      </c>
      <c r="D5" s="27">
        <v>1</v>
      </c>
      <c r="E5" s="22">
        <v>1</v>
      </c>
      <c r="F5" s="2">
        <v>3</v>
      </c>
      <c r="G5" s="2">
        <v>3</v>
      </c>
      <c r="H5" s="2"/>
      <c r="I5" s="2">
        <v>25</v>
      </c>
      <c r="J5" s="2">
        <v>2</v>
      </c>
      <c r="K5" s="2"/>
      <c r="L5" s="2"/>
      <c r="M5" s="22"/>
      <c r="N5" s="2"/>
      <c r="O5" s="22"/>
      <c r="P5" s="2"/>
      <c r="Q5" s="2">
        <f>LARGE(S5:AE5,1)+LARGE(S5:AE5,2)+LARGE(S5:AE5,3)+LARGE(S5:AE5,4)+LARGE(S5:AE5,5)</f>
        <v>120</v>
      </c>
      <c r="R5" s="2">
        <f>SUM(S5:AE5)</f>
        <v>121</v>
      </c>
      <c r="S5" s="7">
        <f>IF(D5&gt;0,26-D5,0)</f>
        <v>25</v>
      </c>
      <c r="T5" s="7">
        <f>IF(E5&gt;0,26-E5,0)</f>
        <v>25</v>
      </c>
      <c r="U5" s="7">
        <f>IF(F5&gt;0,26-F5,0)</f>
        <v>23</v>
      </c>
      <c r="V5" s="7">
        <f>IF(G5&gt;0,26-G5,0)</f>
        <v>23</v>
      </c>
      <c r="W5" s="7">
        <f>IF(H5&gt;0,26-H5,0)</f>
        <v>0</v>
      </c>
      <c r="X5" s="7">
        <f>IF(I5&gt;0,26-I5,0)</f>
        <v>1</v>
      </c>
      <c r="Y5" s="7">
        <f>IF(J5&gt;0,26-J5,0)</f>
        <v>24</v>
      </c>
      <c r="Z5" s="7">
        <f>IF(K5&gt;0,26-K5,0)</f>
        <v>0</v>
      </c>
      <c r="AA5" s="7">
        <f>IF(L5&gt;0,26-L5,0)</f>
        <v>0</v>
      </c>
      <c r="AB5" s="7">
        <f>IF(M5&gt;0,26-M5,0)</f>
        <v>0</v>
      </c>
      <c r="AC5" s="7">
        <f>IF(N5&gt;0,26-N5,0)</f>
        <v>0</v>
      </c>
      <c r="AD5" s="7">
        <f>IF(O5&gt;0,26-O5,0)</f>
        <v>0</v>
      </c>
      <c r="AE5" s="7">
        <f>IF(P5&gt;0,26-P5,0)</f>
        <v>0</v>
      </c>
    </row>
    <row r="6" spans="1:31" ht="12.75">
      <c r="A6" s="14">
        <f aca="true" t="shared" si="1" ref="A6:A62">A5+1</f>
        <v>2</v>
      </c>
      <c r="B6" s="3">
        <f>COUNT(D6:P6)</f>
        <v>6</v>
      </c>
      <c r="C6" s="12" t="s">
        <v>7</v>
      </c>
      <c r="D6" s="2">
        <v>2</v>
      </c>
      <c r="E6" s="2">
        <v>2</v>
      </c>
      <c r="F6" s="2">
        <v>7</v>
      </c>
      <c r="G6" s="2">
        <v>2</v>
      </c>
      <c r="H6" s="2"/>
      <c r="I6" s="2">
        <v>25</v>
      </c>
      <c r="J6" s="2">
        <v>5</v>
      </c>
      <c r="Q6" s="2">
        <f>LARGE(S6:AE6,1)+LARGE(S6:AE6,2)+LARGE(S6:AE6,3)+LARGE(S6:AE6,4)+LARGE(S6:AE6,5)</f>
        <v>112</v>
      </c>
      <c r="R6" s="2">
        <f>SUM(S6:AE6)</f>
        <v>113</v>
      </c>
      <c r="S6" s="7">
        <f>IF(D6&gt;0,26-D6,0)</f>
        <v>24</v>
      </c>
      <c r="T6" s="7">
        <f>IF(E6&gt;0,26-E6,0)</f>
        <v>24</v>
      </c>
      <c r="U6" s="7">
        <f>IF(F6&gt;0,26-F6,0)</f>
        <v>19</v>
      </c>
      <c r="V6" s="7">
        <f>IF(G6&gt;0,26-G6,0)</f>
        <v>24</v>
      </c>
      <c r="W6" s="7">
        <f>IF(H6&gt;0,26-H6,0)</f>
        <v>0</v>
      </c>
      <c r="X6" s="7">
        <f>IF(I6&gt;0,26-I6,0)</f>
        <v>1</v>
      </c>
      <c r="Y6" s="7">
        <f>IF(J6&gt;0,26-J6,0)</f>
        <v>21</v>
      </c>
      <c r="Z6" s="7">
        <f>IF(K6&gt;0,26-K6,0)</f>
        <v>0</v>
      </c>
      <c r="AA6" s="7">
        <f>IF(L6&gt;0,26-L6,0)</f>
        <v>0</v>
      </c>
      <c r="AB6" s="7">
        <f>IF(M6&gt;0,26-M6,0)</f>
        <v>0</v>
      </c>
      <c r="AC6" s="7">
        <f>IF(N6&gt;0,26-N6,0)</f>
        <v>0</v>
      </c>
      <c r="AD6" s="7">
        <f>IF(O6&gt;0,26-O6,0)</f>
        <v>0</v>
      </c>
      <c r="AE6" s="7">
        <f>IF(P6&gt;0,26-P6,0)</f>
        <v>0</v>
      </c>
    </row>
    <row r="7" spans="1:31" ht="12.75">
      <c r="A7" s="14">
        <f>A6+1</f>
        <v>3</v>
      </c>
      <c r="B7" s="3">
        <f>COUNT(D7:P7)</f>
        <v>5</v>
      </c>
      <c r="C7" s="12" t="s">
        <v>33</v>
      </c>
      <c r="D7" s="2">
        <v>6</v>
      </c>
      <c r="E7" s="2">
        <v>4</v>
      </c>
      <c r="F7" s="2">
        <v>2</v>
      </c>
      <c r="G7" s="2"/>
      <c r="H7" s="2"/>
      <c r="I7" s="2">
        <v>25</v>
      </c>
      <c r="J7" s="2">
        <v>1</v>
      </c>
      <c r="Q7" s="2">
        <f>LARGE(S7:AE7,1)+LARGE(S7:AE7,2)+LARGE(S7:AE7,3)+LARGE(S7:AE7,4)+LARGE(S7:AE7,5)</f>
        <v>92</v>
      </c>
      <c r="R7" s="2">
        <f>SUM(S7:AE7)</f>
        <v>92</v>
      </c>
      <c r="S7" s="7">
        <f>IF(D7&gt;0,26-D7,0)</f>
        <v>20</v>
      </c>
      <c r="T7" s="7">
        <f>IF(E7&gt;0,26-E7,0)</f>
        <v>22</v>
      </c>
      <c r="U7" s="7">
        <f>IF(F7&gt;0,26-F7,0)</f>
        <v>24</v>
      </c>
      <c r="V7" s="7">
        <f>IF(G7&gt;0,26-G7,0)</f>
        <v>0</v>
      </c>
      <c r="W7" s="7">
        <f>IF(H7&gt;0,26-H7,0)</f>
        <v>0</v>
      </c>
      <c r="X7" s="7">
        <f>IF(I7&gt;0,26-I7,0)</f>
        <v>1</v>
      </c>
      <c r="Y7" s="7">
        <f>IF(J7&gt;0,26-J7,0)</f>
        <v>25</v>
      </c>
      <c r="Z7" s="7">
        <f>IF(K7&gt;0,26-K7,0)</f>
        <v>0</v>
      </c>
      <c r="AA7" s="7">
        <f>IF(L7&gt;0,26-L7,0)</f>
        <v>0</v>
      </c>
      <c r="AB7" s="7">
        <f>IF(M7&gt;0,26-M7,0)</f>
        <v>0</v>
      </c>
      <c r="AC7" s="7">
        <f>IF(N7&gt;0,26-N7,0)</f>
        <v>0</v>
      </c>
      <c r="AD7" s="7">
        <f>IF(O7&gt;0,26-O7,0)</f>
        <v>0</v>
      </c>
      <c r="AE7" s="7">
        <f>IF(P7&gt;0,26-P7,0)</f>
        <v>0</v>
      </c>
    </row>
    <row r="8" spans="1:31" ht="12.75">
      <c r="A8" s="14">
        <f t="shared" si="1"/>
        <v>4</v>
      </c>
      <c r="B8" s="3">
        <f>COUNT(D8:P8)</f>
        <v>4</v>
      </c>
      <c r="C8" s="12" t="s">
        <v>24</v>
      </c>
      <c r="D8" s="2">
        <v>4</v>
      </c>
      <c r="E8" s="2">
        <v>3</v>
      </c>
      <c r="F8" s="22"/>
      <c r="G8" s="27">
        <v>3</v>
      </c>
      <c r="H8" s="2"/>
      <c r="I8" s="2"/>
      <c r="J8" s="2">
        <v>3</v>
      </c>
      <c r="Q8" s="2">
        <f>LARGE(S8:AE8,1)+LARGE(S8:AE8,2)+LARGE(S8:AE8,3)+LARGE(S8:AE8,4)+LARGE(S8:AE8,5)</f>
        <v>91</v>
      </c>
      <c r="R8" s="2">
        <f>SUM(S8:AE8)</f>
        <v>91</v>
      </c>
      <c r="S8" s="7">
        <f>IF(D8&gt;0,26-D8,0)</f>
        <v>22</v>
      </c>
      <c r="T8" s="7">
        <f>IF(E8&gt;0,26-E8,0)</f>
        <v>23</v>
      </c>
      <c r="U8" s="7">
        <f>IF(F8&gt;0,26-F8,0)</f>
        <v>0</v>
      </c>
      <c r="V8" s="7">
        <f>IF(G8&gt;0,26-G8,0)</f>
        <v>23</v>
      </c>
      <c r="W8" s="7">
        <f>IF(H8&gt;0,26-H8,0)</f>
        <v>0</v>
      </c>
      <c r="X8" s="7">
        <f>IF(I8&gt;0,26-I8,0)</f>
        <v>0</v>
      </c>
      <c r="Y8" s="7">
        <f>IF(J8&gt;0,26-J8,0)</f>
        <v>23</v>
      </c>
      <c r="Z8" s="7">
        <f>IF(K8&gt;0,26-K8,0)</f>
        <v>0</v>
      </c>
      <c r="AA8" s="7">
        <f>IF(L8&gt;0,26-L8,0)</f>
        <v>0</v>
      </c>
      <c r="AB8" s="7">
        <f>IF(M8&gt;0,26-M8,0)</f>
        <v>0</v>
      </c>
      <c r="AC8" s="7">
        <f>IF(N8&gt;0,26-N8,0)</f>
        <v>0</v>
      </c>
      <c r="AD8" s="7">
        <f>IF(O8&gt;0,26-O8,0)</f>
        <v>0</v>
      </c>
      <c r="AE8" s="7">
        <f>IF(P8&gt;0,26-P8,0)</f>
        <v>0</v>
      </c>
    </row>
    <row r="9" spans="1:31" ht="12.75">
      <c r="A9" s="14">
        <f t="shared" si="1"/>
        <v>5</v>
      </c>
      <c r="B9" s="3">
        <f>COUNT(D9:P9)</f>
        <v>6</v>
      </c>
      <c r="C9" s="12" t="s">
        <v>10</v>
      </c>
      <c r="D9" s="1">
        <v>7</v>
      </c>
      <c r="E9" s="2">
        <v>14</v>
      </c>
      <c r="F9" s="27">
        <v>5</v>
      </c>
      <c r="G9" s="2">
        <v>5</v>
      </c>
      <c r="H9" s="2"/>
      <c r="I9" s="2">
        <v>25</v>
      </c>
      <c r="J9" s="22">
        <v>12</v>
      </c>
      <c r="K9" s="22"/>
      <c r="Q9" s="2">
        <f>LARGE(S9:AE9,1)+LARGE(S9:AE9,2)+LARGE(S9:AE9,3)+LARGE(S9:AE9,4)+LARGE(S9:AE9,5)</f>
        <v>87</v>
      </c>
      <c r="R9" s="2">
        <f>SUM(S9:AE9)</f>
        <v>88</v>
      </c>
      <c r="S9" s="7">
        <f>IF(D9&gt;0,26-D9,0)</f>
        <v>19</v>
      </c>
      <c r="T9" s="7">
        <f>IF(E9&gt;0,26-E9,0)</f>
        <v>12</v>
      </c>
      <c r="U9" s="7">
        <f>IF(F9&gt;0,26-F9,0)</f>
        <v>21</v>
      </c>
      <c r="V9" s="7">
        <f>IF(G9&gt;0,26-G9,0)</f>
        <v>21</v>
      </c>
      <c r="W9" s="7">
        <f>IF(H9&gt;0,26-H9,0)</f>
        <v>0</v>
      </c>
      <c r="X9" s="7">
        <f>IF(I9&gt;0,26-I9,0)</f>
        <v>1</v>
      </c>
      <c r="Y9" s="7">
        <f>IF(J9&gt;0,26-J9,0)</f>
        <v>14</v>
      </c>
      <c r="Z9" s="7">
        <f>IF(K9&gt;0,26-K9,0)</f>
        <v>0</v>
      </c>
      <c r="AA9" s="7">
        <f>IF(L9&gt;0,26-L9,0)</f>
        <v>0</v>
      </c>
      <c r="AB9" s="7">
        <f>IF(M9&gt;0,26-M9,0)</f>
        <v>0</v>
      </c>
      <c r="AC9" s="7">
        <f>IF(N9&gt;0,26-N9,0)</f>
        <v>0</v>
      </c>
      <c r="AD9" s="7">
        <f>IF(O9&gt;0,26-O9,0)</f>
        <v>0</v>
      </c>
      <c r="AE9" s="7">
        <f>IF(P9&gt;0,26-P9,0)</f>
        <v>0</v>
      </c>
    </row>
    <row r="10" spans="1:31" ht="12.75">
      <c r="A10" s="14">
        <f t="shared" si="1"/>
        <v>6</v>
      </c>
      <c r="B10" s="3">
        <f>COUNT(D10:P10)</f>
        <v>4</v>
      </c>
      <c r="C10" s="12" t="s">
        <v>38</v>
      </c>
      <c r="D10" s="2">
        <v>5</v>
      </c>
      <c r="E10" s="2"/>
      <c r="F10" s="2">
        <v>4</v>
      </c>
      <c r="G10" s="22">
        <v>4</v>
      </c>
      <c r="H10" s="2"/>
      <c r="I10" s="22"/>
      <c r="J10" s="2">
        <v>8</v>
      </c>
      <c r="Q10" s="2">
        <f>LARGE(S10:AE10,1)+LARGE(S10:AE10,2)+LARGE(S10:AE10,3)+LARGE(S10:AE10,4)+LARGE(S10:AE10,5)</f>
        <v>83</v>
      </c>
      <c r="R10" s="2">
        <f>SUM(S10:AE10)</f>
        <v>83</v>
      </c>
      <c r="S10" s="7">
        <f>IF(D10&gt;0,26-D10,0)</f>
        <v>21</v>
      </c>
      <c r="T10" s="7">
        <f>IF(E10&gt;0,26-E10,0)</f>
        <v>0</v>
      </c>
      <c r="U10" s="7">
        <f>IF(F10&gt;0,26-F10,0)</f>
        <v>22</v>
      </c>
      <c r="V10" s="7">
        <f>IF(G10&gt;0,26-G10,0)</f>
        <v>22</v>
      </c>
      <c r="W10" s="7">
        <f>IF(H10&gt;0,26-H10,0)</f>
        <v>0</v>
      </c>
      <c r="X10" s="7">
        <f>IF(I10&gt;0,26-I10,0)</f>
        <v>0</v>
      </c>
      <c r="Y10" s="7">
        <f>IF(J10&gt;0,26-J10,0)</f>
        <v>18</v>
      </c>
      <c r="Z10" s="7">
        <f>IF(K10&gt;0,26-K10,0)</f>
        <v>0</v>
      </c>
      <c r="AA10" s="7">
        <f>IF(L10&gt;0,26-L10,0)</f>
        <v>0</v>
      </c>
      <c r="AB10" s="7">
        <f>IF(M10&gt;0,26-M10,0)</f>
        <v>0</v>
      </c>
      <c r="AC10" s="7">
        <f>IF(N10&gt;0,26-N10,0)</f>
        <v>0</v>
      </c>
      <c r="AD10" s="7">
        <f>IF(O10&gt;0,26-O10,0)</f>
        <v>0</v>
      </c>
      <c r="AE10" s="7">
        <f>IF(P10&gt;0,26-P10,0)</f>
        <v>0</v>
      </c>
    </row>
    <row r="11" spans="1:31" ht="12.75">
      <c r="A11" s="14">
        <f t="shared" si="1"/>
        <v>7</v>
      </c>
      <c r="B11" s="3">
        <f>COUNT(D11:P11)</f>
        <v>5</v>
      </c>
      <c r="C11" s="10" t="s">
        <v>91</v>
      </c>
      <c r="D11" s="2"/>
      <c r="E11" s="2">
        <v>14</v>
      </c>
      <c r="F11" s="2">
        <v>1</v>
      </c>
      <c r="G11" s="27">
        <v>1</v>
      </c>
      <c r="H11" s="2"/>
      <c r="I11" s="2">
        <v>25</v>
      </c>
      <c r="J11" s="2">
        <v>7</v>
      </c>
      <c r="Q11" s="2">
        <f>LARGE(S11:AE11,1)+LARGE(S11:AE11,2)+LARGE(S11:AE11,3)+LARGE(S11:AE11,4)+LARGE(S11:AE11,5)</f>
        <v>82</v>
      </c>
      <c r="R11" s="2">
        <f>SUM(S11:AE11)</f>
        <v>82</v>
      </c>
      <c r="S11" s="7">
        <f>IF(D11&gt;0,26-D11,0)</f>
        <v>0</v>
      </c>
      <c r="T11" s="7">
        <f>IF(E11&gt;0,26-E11,0)</f>
        <v>12</v>
      </c>
      <c r="U11" s="7">
        <f>IF(F11&gt;0,26-F11,0)</f>
        <v>25</v>
      </c>
      <c r="V11" s="7">
        <f>IF(G11&gt;0,26-G11,0)</f>
        <v>25</v>
      </c>
      <c r="W11" s="7">
        <f>IF(H11&gt;0,26-H11,0)</f>
        <v>0</v>
      </c>
      <c r="X11" s="7">
        <f>IF(I11&gt;0,26-I11,0)</f>
        <v>1</v>
      </c>
      <c r="Y11" s="7">
        <f>IF(J11&gt;0,26-J11,0)</f>
        <v>19</v>
      </c>
      <c r="Z11" s="7">
        <f>IF(K11&gt;0,26-K11,0)</f>
        <v>0</v>
      </c>
      <c r="AA11" s="7">
        <f>IF(L11&gt;0,26-L11,0)</f>
        <v>0</v>
      </c>
      <c r="AB11" s="7">
        <f>IF(M11&gt;0,26-M11,0)</f>
        <v>0</v>
      </c>
      <c r="AC11" s="7">
        <f>IF(N11&gt;0,26-N11,0)</f>
        <v>0</v>
      </c>
      <c r="AD11" s="7">
        <f>IF(O11&gt;0,26-O11,0)</f>
        <v>0</v>
      </c>
      <c r="AE11" s="7">
        <f>IF(P11&gt;0,26-P11,0)</f>
        <v>0</v>
      </c>
    </row>
    <row r="12" spans="1:31" ht="12.75">
      <c r="A12" s="14">
        <f t="shared" si="1"/>
        <v>8</v>
      </c>
      <c r="B12" s="3">
        <f>COUNT(D12:P12)</f>
        <v>4</v>
      </c>
      <c r="C12" s="12" t="s">
        <v>22</v>
      </c>
      <c r="D12" s="27">
        <v>6</v>
      </c>
      <c r="E12" s="2"/>
      <c r="F12" s="2"/>
      <c r="G12" s="22">
        <v>6</v>
      </c>
      <c r="H12" s="2"/>
      <c r="I12" s="2">
        <v>25</v>
      </c>
      <c r="J12" s="2">
        <v>4</v>
      </c>
      <c r="O12" s="22"/>
      <c r="Q12" s="2">
        <f>LARGE(S12:AE12,1)+LARGE(S12:AE12,2)+LARGE(S12:AE12,3)+LARGE(S12:AE12,4)+LARGE(S12:AE12,5)</f>
        <v>63</v>
      </c>
      <c r="R12" s="2">
        <f>SUM(S12:AE12)</f>
        <v>63</v>
      </c>
      <c r="S12" s="7">
        <f>IF(D12&gt;0,26-D12,0)</f>
        <v>20</v>
      </c>
      <c r="T12" s="7">
        <f>IF(E12&gt;0,26-E12,0)</f>
        <v>0</v>
      </c>
      <c r="U12" s="7">
        <f>IF(F12&gt;0,26-F12,0)</f>
        <v>0</v>
      </c>
      <c r="V12" s="7">
        <f>IF(G12&gt;0,26-G12,0)</f>
        <v>20</v>
      </c>
      <c r="W12" s="7">
        <f>IF(H12&gt;0,26-H12,0)</f>
        <v>0</v>
      </c>
      <c r="X12" s="7">
        <f>IF(I12&gt;0,26-I12,0)</f>
        <v>1</v>
      </c>
      <c r="Y12" s="7">
        <f>IF(J12&gt;0,26-J12,0)</f>
        <v>22</v>
      </c>
      <c r="Z12" s="7">
        <f>IF(K12&gt;0,26-K12,0)</f>
        <v>0</v>
      </c>
      <c r="AA12" s="7">
        <f>IF(L12&gt;0,26-L12,0)</f>
        <v>0</v>
      </c>
      <c r="AB12" s="7">
        <f>IF(M12&gt;0,26-M12,0)</f>
        <v>0</v>
      </c>
      <c r="AC12" s="7">
        <f>IF(N12&gt;0,26-N12,0)</f>
        <v>0</v>
      </c>
      <c r="AD12" s="7">
        <f>IF(O12&gt;0,26-O12,0)</f>
        <v>0</v>
      </c>
      <c r="AE12" s="7">
        <f>IF(P12&gt;0,26-P12,0)</f>
        <v>0</v>
      </c>
    </row>
    <row r="13" spans="1:31" ht="12.75">
      <c r="A13" s="14">
        <f t="shared" si="1"/>
        <v>9</v>
      </c>
      <c r="B13" s="3">
        <f>COUNT(D13:P13)</f>
        <v>4</v>
      </c>
      <c r="C13" s="10" t="s">
        <v>19</v>
      </c>
      <c r="D13" s="2"/>
      <c r="E13" s="2">
        <v>14</v>
      </c>
      <c r="F13" s="2">
        <v>11</v>
      </c>
      <c r="G13" s="2"/>
      <c r="H13" s="2"/>
      <c r="I13" s="27">
        <v>11</v>
      </c>
      <c r="J13" s="22">
        <v>6</v>
      </c>
      <c r="Q13" s="2">
        <f>LARGE(S13:AE13,1)+LARGE(S13:AE13,2)+LARGE(S13:AE13,3)+LARGE(S13:AE13,4)+LARGE(S13:AE13,5)</f>
        <v>62</v>
      </c>
      <c r="R13" s="2">
        <f>SUM(S13:AE13)</f>
        <v>62</v>
      </c>
      <c r="S13" s="7">
        <f>IF(D13&gt;0,26-D13,0)</f>
        <v>0</v>
      </c>
      <c r="T13" s="7">
        <f>IF(E13&gt;0,26-E13,0)</f>
        <v>12</v>
      </c>
      <c r="U13" s="7">
        <f>IF(F13&gt;0,26-F13,0)</f>
        <v>15</v>
      </c>
      <c r="V13" s="7">
        <f>IF(G13&gt;0,26-G13,0)</f>
        <v>0</v>
      </c>
      <c r="W13" s="7">
        <f>IF(H13&gt;0,26-H13,0)</f>
        <v>0</v>
      </c>
      <c r="X13" s="7">
        <f>IF(I13&gt;0,26-I13,0)</f>
        <v>15</v>
      </c>
      <c r="Y13" s="7">
        <f>IF(J13&gt;0,26-J13,0)</f>
        <v>20</v>
      </c>
      <c r="Z13" s="7">
        <f>IF(K13&gt;0,26-K13,0)</f>
        <v>0</v>
      </c>
      <c r="AA13" s="7">
        <f>IF(L13&gt;0,26-L13,0)</f>
        <v>0</v>
      </c>
      <c r="AB13" s="7">
        <f>IF(M13&gt;0,26-M13,0)</f>
        <v>0</v>
      </c>
      <c r="AC13" s="7">
        <f>IF(N13&gt;0,26-N13,0)</f>
        <v>0</v>
      </c>
      <c r="AD13" s="7">
        <f>IF(O13&gt;0,26-O13,0)</f>
        <v>0</v>
      </c>
      <c r="AE13" s="7">
        <f>IF(P13&gt;0,26-P13,0)</f>
        <v>0</v>
      </c>
    </row>
    <row r="14" spans="1:31" ht="12.75">
      <c r="A14" s="14">
        <f>A13+1</f>
        <v>10</v>
      </c>
      <c r="B14" s="3">
        <f>COUNT(D14:P14)</f>
        <v>4</v>
      </c>
      <c r="C14" s="33" t="s">
        <v>34</v>
      </c>
      <c r="D14" s="2"/>
      <c r="E14" s="2">
        <v>5</v>
      </c>
      <c r="F14" s="2">
        <v>5</v>
      </c>
      <c r="G14" s="32">
        <v>13</v>
      </c>
      <c r="H14" s="2"/>
      <c r="I14" s="2">
        <v>25</v>
      </c>
      <c r="Q14" s="2">
        <f>LARGE(S14:AE14,1)+LARGE(S14:AE14,2)+LARGE(S14:AE14,3)+LARGE(S14:AE14,4)+LARGE(S14:AE14,5)</f>
        <v>56</v>
      </c>
      <c r="R14" s="2">
        <f>SUM(S14:AE14)</f>
        <v>56</v>
      </c>
      <c r="S14" s="7">
        <f>IF(D14&gt;0,26-D14,0)</f>
        <v>0</v>
      </c>
      <c r="T14" s="7">
        <f>IF(E14&gt;0,26-E14,0)</f>
        <v>21</v>
      </c>
      <c r="U14" s="7">
        <f>IF(F14&gt;0,26-F14,0)</f>
        <v>21</v>
      </c>
      <c r="V14" s="7">
        <f>IF(G14&gt;0,26-G14,0)</f>
        <v>13</v>
      </c>
      <c r="W14" s="7">
        <f>IF(H14&gt;0,26-H14,0)</f>
        <v>0</v>
      </c>
      <c r="X14" s="7">
        <f>IF(I14&gt;0,26-I14,0)</f>
        <v>1</v>
      </c>
      <c r="Y14" s="7">
        <f>IF(J14&gt;0,26-J14,0)</f>
        <v>0</v>
      </c>
      <c r="Z14" s="7">
        <f>IF(K14&gt;0,26-K14,0)</f>
        <v>0</v>
      </c>
      <c r="AA14" s="7">
        <f>IF(L14&gt;0,26-L14,0)</f>
        <v>0</v>
      </c>
      <c r="AB14" s="7">
        <f>IF(M14&gt;0,26-M14,0)</f>
        <v>0</v>
      </c>
      <c r="AC14" s="7">
        <f>IF(N14&gt;0,26-N14,0)</f>
        <v>0</v>
      </c>
      <c r="AD14" s="7">
        <f>IF(O14&gt;0,26-O14,0)</f>
        <v>0</v>
      </c>
      <c r="AE14" s="7">
        <f>IF(P14&gt;0,26-P14,0)</f>
        <v>0</v>
      </c>
    </row>
    <row r="15" spans="1:31" ht="12.75">
      <c r="A15" s="14">
        <f t="shared" si="1"/>
        <v>11</v>
      </c>
      <c r="B15" s="3">
        <f>COUNT(D15:P15)</f>
        <v>2</v>
      </c>
      <c r="C15" s="12" t="s">
        <v>15</v>
      </c>
      <c r="D15" s="2">
        <v>1</v>
      </c>
      <c r="E15" s="2"/>
      <c r="F15" s="2"/>
      <c r="G15" s="2">
        <v>1</v>
      </c>
      <c r="H15" s="2"/>
      <c r="I15" s="2"/>
      <c r="Q15" s="2">
        <f>LARGE(S15:AE15,1)+LARGE(S15:AE15,2)+LARGE(S15:AE15,3)+LARGE(S15:AE15,4)+LARGE(S15:AE15,5)</f>
        <v>50</v>
      </c>
      <c r="R15" s="2">
        <f>SUM(S15:AE15)</f>
        <v>50</v>
      </c>
      <c r="S15" s="7">
        <f>IF(D15&gt;0,26-D15,0)</f>
        <v>25</v>
      </c>
      <c r="T15" s="7">
        <f>IF(E15&gt;0,26-E15,0)</f>
        <v>0</v>
      </c>
      <c r="U15" s="7">
        <f>IF(F15&gt;0,26-F15,0)</f>
        <v>0</v>
      </c>
      <c r="V15" s="7">
        <f>IF(G15&gt;0,26-G15,0)</f>
        <v>25</v>
      </c>
      <c r="W15" s="7">
        <f>IF(H15&gt;0,26-H15,0)</f>
        <v>0</v>
      </c>
      <c r="X15" s="7">
        <f>IF(I15&gt;0,26-I15,0)</f>
        <v>0</v>
      </c>
      <c r="Y15" s="7">
        <f>IF(J15&gt;0,26-J15,0)</f>
        <v>0</v>
      </c>
      <c r="Z15" s="7">
        <f>IF(K15&gt;0,26-K15,0)</f>
        <v>0</v>
      </c>
      <c r="AA15" s="7">
        <f>IF(L15&gt;0,26-L15,0)</f>
        <v>0</v>
      </c>
      <c r="AB15" s="7">
        <f>IF(M15&gt;0,26-M15,0)</f>
        <v>0</v>
      </c>
      <c r="AC15" s="7">
        <f>IF(N15&gt;0,26-N15,0)</f>
        <v>0</v>
      </c>
      <c r="AD15" s="7">
        <f>IF(O15&gt;0,26-O15,0)</f>
        <v>0</v>
      </c>
      <c r="AE15" s="7">
        <f>IF(P15&gt;0,26-P15,0)</f>
        <v>0</v>
      </c>
    </row>
    <row r="16" spans="1:31" ht="12.75">
      <c r="A16" s="14">
        <f>A15+1</f>
        <v>12</v>
      </c>
      <c r="B16" s="3">
        <f>COUNT(D16:P16)</f>
        <v>4</v>
      </c>
      <c r="C16" s="12" t="s">
        <v>35</v>
      </c>
      <c r="D16" s="2"/>
      <c r="E16" s="2">
        <v>14</v>
      </c>
      <c r="F16" s="2">
        <v>6</v>
      </c>
      <c r="G16" s="2">
        <v>10</v>
      </c>
      <c r="H16" s="2"/>
      <c r="I16" s="2">
        <v>25</v>
      </c>
      <c r="K16" s="22"/>
      <c r="Q16" s="2">
        <f>LARGE(S16:AE16,1)+LARGE(S16:AE16,2)+LARGE(S16:AE16,3)+LARGE(S16:AE16,4)+LARGE(S16:AE16,5)</f>
        <v>49</v>
      </c>
      <c r="R16" s="2">
        <f>SUM(S16:AE16)</f>
        <v>49</v>
      </c>
      <c r="S16" s="7">
        <f>IF(D16&gt;0,26-D16,0)</f>
        <v>0</v>
      </c>
      <c r="T16" s="7">
        <f>IF(E16&gt;0,26-E16,0)</f>
        <v>12</v>
      </c>
      <c r="U16" s="7">
        <f>IF(F16&gt;0,26-F16,0)</f>
        <v>20</v>
      </c>
      <c r="V16" s="7">
        <f>IF(G16&gt;0,26-G16,0)</f>
        <v>16</v>
      </c>
      <c r="W16" s="7">
        <f>IF(H16&gt;0,26-H16,0)</f>
        <v>0</v>
      </c>
      <c r="X16" s="7">
        <f>IF(I16&gt;0,26-I16,0)</f>
        <v>1</v>
      </c>
      <c r="Y16" s="7">
        <f>IF(J16&gt;0,26-J16,0)</f>
        <v>0</v>
      </c>
      <c r="Z16" s="7">
        <f>IF(K16&gt;0,26-K16,0)</f>
        <v>0</v>
      </c>
      <c r="AA16" s="7">
        <f>IF(L16&gt;0,26-L16,0)</f>
        <v>0</v>
      </c>
      <c r="AB16" s="7">
        <f>IF(M16&gt;0,26-M16,0)</f>
        <v>0</v>
      </c>
      <c r="AC16" s="7">
        <f>IF(N16&gt;0,26-N16,0)</f>
        <v>0</v>
      </c>
      <c r="AD16" s="7">
        <f>IF(O16&gt;0,26-O16,0)</f>
        <v>0</v>
      </c>
      <c r="AE16" s="7">
        <f>IF(P16&gt;0,26-P16,0)</f>
        <v>0</v>
      </c>
    </row>
    <row r="17" spans="1:31" ht="12.75">
      <c r="A17" s="14">
        <f t="shared" si="1"/>
        <v>13</v>
      </c>
      <c r="B17" s="3">
        <f>COUNT(D17:P17)</f>
        <v>3</v>
      </c>
      <c r="C17" s="12" t="s">
        <v>86</v>
      </c>
      <c r="D17" s="2">
        <v>9</v>
      </c>
      <c r="E17" s="2">
        <v>14</v>
      </c>
      <c r="F17" s="2"/>
      <c r="G17" s="2">
        <v>15</v>
      </c>
      <c r="H17" s="2"/>
      <c r="I17" s="2"/>
      <c r="Q17" s="2">
        <f>LARGE(S17:AE17,1)+LARGE(S17:AE17,2)+LARGE(S17:AE17,3)+LARGE(S17:AE17,4)+LARGE(S17:AE17,5)</f>
        <v>40</v>
      </c>
      <c r="R17" s="2">
        <f>SUM(S17:AE17)</f>
        <v>40</v>
      </c>
      <c r="S17" s="7">
        <f>IF(D17&gt;0,26-D17,0)</f>
        <v>17</v>
      </c>
      <c r="T17" s="7">
        <f>IF(E17&gt;0,26-E17,0)</f>
        <v>12</v>
      </c>
      <c r="U17" s="7">
        <f>IF(F17&gt;0,26-F17,0)</f>
        <v>0</v>
      </c>
      <c r="V17" s="7">
        <f>IF(G17&gt;0,26-G17,0)</f>
        <v>11</v>
      </c>
      <c r="W17" s="7">
        <f>IF(H17&gt;0,26-H17,0)</f>
        <v>0</v>
      </c>
      <c r="X17" s="7">
        <f>IF(I17&gt;0,26-I17,0)</f>
        <v>0</v>
      </c>
      <c r="Y17" s="7">
        <f>IF(J17&gt;0,26-J17,0)</f>
        <v>0</v>
      </c>
      <c r="Z17" s="7">
        <f>IF(K17&gt;0,26-K17,0)</f>
        <v>0</v>
      </c>
      <c r="AA17" s="7">
        <f>IF(L17&gt;0,26-L17,0)</f>
        <v>0</v>
      </c>
      <c r="AB17" s="7">
        <f>IF(M17&gt;0,26-M17,0)</f>
        <v>0</v>
      </c>
      <c r="AC17" s="7">
        <f>IF(N17&gt;0,26-N17,0)</f>
        <v>0</v>
      </c>
      <c r="AD17" s="7">
        <f>IF(O17&gt;0,26-O17,0)</f>
        <v>0</v>
      </c>
      <c r="AE17" s="7">
        <f>IF(P17&gt;0,26-P17,0)</f>
        <v>0</v>
      </c>
    </row>
    <row r="18" spans="1:31" ht="12.75">
      <c r="A18" s="14">
        <f t="shared" si="1"/>
        <v>14</v>
      </c>
      <c r="B18" s="3">
        <f>COUNT(D18:P18)</f>
        <v>3</v>
      </c>
      <c r="C18" s="12" t="s">
        <v>85</v>
      </c>
      <c r="D18" s="2">
        <v>11</v>
      </c>
      <c r="E18" s="2">
        <v>14</v>
      </c>
      <c r="F18" s="2">
        <v>14</v>
      </c>
      <c r="G18" s="2"/>
      <c r="H18" s="2"/>
      <c r="I18" s="2"/>
      <c r="Q18" s="2">
        <f>LARGE(S18:AE18,1)+LARGE(S18:AE18,2)+LARGE(S18:AE18,3)+LARGE(S18:AE18,4)+LARGE(S18:AE18,5)</f>
        <v>39</v>
      </c>
      <c r="R18" s="2">
        <f>SUM(S18:AE18)</f>
        <v>39</v>
      </c>
      <c r="S18" s="7">
        <f>IF(D18&gt;0,26-D18,0)</f>
        <v>15</v>
      </c>
      <c r="T18" s="7">
        <f>IF(E18&gt;0,26-E18,0)</f>
        <v>12</v>
      </c>
      <c r="U18" s="7">
        <f>IF(F18&gt;0,26-F18,0)</f>
        <v>12</v>
      </c>
      <c r="V18" s="7">
        <f>IF(G18&gt;0,26-G18,0)</f>
        <v>0</v>
      </c>
      <c r="W18" s="7">
        <f>IF(H18&gt;0,26-H18,0)</f>
        <v>0</v>
      </c>
      <c r="X18" s="7">
        <f>IF(I18&gt;0,26-I18,0)</f>
        <v>0</v>
      </c>
      <c r="Y18" s="7">
        <f>IF(J18&gt;0,26-J18,0)</f>
        <v>0</v>
      </c>
      <c r="Z18" s="7">
        <f>IF(K18&gt;0,26-K18,0)</f>
        <v>0</v>
      </c>
      <c r="AA18" s="7">
        <f>IF(L18&gt;0,26-L18,0)</f>
        <v>0</v>
      </c>
      <c r="AB18" s="7">
        <f>IF(M18&gt;0,26-M18,0)</f>
        <v>0</v>
      </c>
      <c r="AC18" s="7">
        <f>IF(N18&gt;0,26-N18,0)</f>
        <v>0</v>
      </c>
      <c r="AD18" s="7">
        <f>IF(O18&gt;0,26-O18,0)</f>
        <v>0</v>
      </c>
      <c r="AE18" s="7">
        <f>IF(P18&gt;0,26-P18,0)</f>
        <v>0</v>
      </c>
    </row>
    <row r="19" spans="1:31" ht="12.75">
      <c r="A19" s="14">
        <f t="shared" si="1"/>
        <v>15</v>
      </c>
      <c r="B19" s="3">
        <f>COUNT(D19:P19)</f>
        <v>2</v>
      </c>
      <c r="C19" s="12" t="s">
        <v>3</v>
      </c>
      <c r="D19" s="2"/>
      <c r="E19" s="2"/>
      <c r="F19" s="2">
        <v>8</v>
      </c>
      <c r="G19" s="2">
        <v>7</v>
      </c>
      <c r="H19" s="2"/>
      <c r="I19" s="2"/>
      <c r="J19" s="22"/>
      <c r="K19" s="22"/>
      <c r="Q19" s="2">
        <f>LARGE(S19:AE19,1)+LARGE(S19:AE19,2)+LARGE(S19:AE19,3)+LARGE(S19:AE19,4)+LARGE(S19:AE19,5)</f>
        <v>37</v>
      </c>
      <c r="R19" s="2">
        <f>SUM(S19:AE19)</f>
        <v>37</v>
      </c>
      <c r="S19" s="7">
        <f>IF(D19&gt;0,26-D19,0)</f>
        <v>0</v>
      </c>
      <c r="T19" s="7">
        <f>IF(E19&gt;0,26-E19,0)</f>
        <v>0</v>
      </c>
      <c r="U19" s="7">
        <f>IF(F19&gt;0,26-F19,0)</f>
        <v>18</v>
      </c>
      <c r="V19" s="7">
        <f>IF(G19&gt;0,26-G19,0)</f>
        <v>19</v>
      </c>
      <c r="W19" s="7">
        <f>IF(H19&gt;0,26-H19,0)</f>
        <v>0</v>
      </c>
      <c r="X19" s="7">
        <f>IF(I19&gt;0,26-I19,0)</f>
        <v>0</v>
      </c>
      <c r="Y19" s="7">
        <f>IF(J19&gt;0,26-J19,0)</f>
        <v>0</v>
      </c>
      <c r="Z19" s="7">
        <f>IF(K19&gt;0,26-K19,0)</f>
        <v>0</v>
      </c>
      <c r="AA19" s="7">
        <f>IF(L19&gt;0,26-L19,0)</f>
        <v>0</v>
      </c>
      <c r="AB19" s="7">
        <f>IF(M19&gt;0,26-M19,0)</f>
        <v>0</v>
      </c>
      <c r="AC19" s="7">
        <f>IF(N19&gt;0,26-N19,0)</f>
        <v>0</v>
      </c>
      <c r="AD19" s="7">
        <f>IF(O19&gt;0,26-O19,0)</f>
        <v>0</v>
      </c>
      <c r="AE19" s="7">
        <f>IF(P19&gt;0,26-P19,0)</f>
        <v>0</v>
      </c>
    </row>
    <row r="20" spans="1:31" ht="12.75">
      <c r="A20" s="14">
        <f t="shared" si="1"/>
        <v>16</v>
      </c>
      <c r="B20" s="3">
        <f>COUNT(D20:P20)</f>
        <v>3</v>
      </c>
      <c r="C20" s="12" t="s">
        <v>13</v>
      </c>
      <c r="D20" s="2">
        <v>3</v>
      </c>
      <c r="E20" s="2">
        <v>14</v>
      </c>
      <c r="F20" s="2"/>
      <c r="G20" s="2"/>
      <c r="H20" s="2"/>
      <c r="I20" s="2">
        <v>25</v>
      </c>
      <c r="M20" s="22"/>
      <c r="Q20" s="2">
        <f>LARGE(S20:AE20,1)+LARGE(S20:AE20,2)+LARGE(S20:AE20,3)+LARGE(S20:AE20,4)+LARGE(S20:AE20,5)</f>
        <v>36</v>
      </c>
      <c r="R20" s="2">
        <f>SUM(S20:AE20)</f>
        <v>36</v>
      </c>
      <c r="S20" s="7">
        <f>IF(D20&gt;0,26-D20,0)</f>
        <v>23</v>
      </c>
      <c r="T20" s="7">
        <f>IF(E20&gt;0,26-E20,0)</f>
        <v>12</v>
      </c>
      <c r="U20" s="7">
        <f>IF(F20&gt;0,26-F20,0)</f>
        <v>0</v>
      </c>
      <c r="V20" s="7">
        <f>IF(G20&gt;0,26-G20,0)</f>
        <v>0</v>
      </c>
      <c r="W20" s="7">
        <f>IF(H20&gt;0,26-H20,0)</f>
        <v>0</v>
      </c>
      <c r="X20" s="7">
        <f>IF(I20&gt;0,26-I20,0)</f>
        <v>1</v>
      </c>
      <c r="Y20" s="7">
        <f>IF(J20&gt;0,26-J20,0)</f>
        <v>0</v>
      </c>
      <c r="Z20" s="7">
        <f>IF(K20&gt;0,26-K20,0)</f>
        <v>0</v>
      </c>
      <c r="AA20" s="7">
        <f>IF(L20&gt;0,26-L20,0)</f>
        <v>0</v>
      </c>
      <c r="AB20" s="7">
        <f>IF(M20&gt;0,26-M20,0)</f>
        <v>0</v>
      </c>
      <c r="AC20" s="7">
        <f>IF(N20&gt;0,26-N20,0)</f>
        <v>0</v>
      </c>
      <c r="AD20" s="7">
        <f>IF(O20&gt;0,26-O20,0)</f>
        <v>0</v>
      </c>
      <c r="AE20" s="7">
        <f>IF(P20&gt;0,26-P20,0)</f>
        <v>0</v>
      </c>
    </row>
    <row r="21" spans="1:31" ht="12.75">
      <c r="A21" s="14">
        <f t="shared" si="1"/>
        <v>17</v>
      </c>
      <c r="B21" s="3">
        <f>COUNT(D21:P21)</f>
        <v>2</v>
      </c>
      <c r="C21" s="12" t="s">
        <v>93</v>
      </c>
      <c r="D21" s="2"/>
      <c r="E21" s="2"/>
      <c r="F21" s="2">
        <v>5</v>
      </c>
      <c r="G21" s="2">
        <v>11</v>
      </c>
      <c r="H21" s="2"/>
      <c r="I21" s="2"/>
      <c r="Q21" s="2">
        <f>LARGE(S21:AE21,1)+LARGE(S21:AE21,2)+LARGE(S21:AE21,3)+LARGE(S21:AE21,4)+LARGE(S21:AE21,5)</f>
        <v>36</v>
      </c>
      <c r="R21" s="2">
        <f>SUM(S21:AE21)</f>
        <v>36</v>
      </c>
      <c r="S21" s="7">
        <f>IF(D21&gt;0,26-D21,0)</f>
        <v>0</v>
      </c>
      <c r="T21" s="7">
        <f>IF(E21&gt;0,26-E21,0)</f>
        <v>0</v>
      </c>
      <c r="U21" s="7">
        <f>IF(F21&gt;0,26-F21,0)</f>
        <v>21</v>
      </c>
      <c r="V21" s="7">
        <f>IF(G21&gt;0,26-G21,0)</f>
        <v>15</v>
      </c>
      <c r="W21" s="7">
        <f>IF(H21&gt;0,26-H21,0)</f>
        <v>0</v>
      </c>
      <c r="X21" s="7">
        <f>IF(I21&gt;0,26-I21,0)</f>
        <v>0</v>
      </c>
      <c r="Y21" s="7">
        <f>IF(J21&gt;0,26-J21,0)</f>
        <v>0</v>
      </c>
      <c r="Z21" s="7">
        <f>IF(K21&gt;0,26-K21,0)</f>
        <v>0</v>
      </c>
      <c r="AA21" s="7">
        <f>IF(L21&gt;0,26-L21,0)</f>
        <v>0</v>
      </c>
      <c r="AB21" s="7">
        <f>IF(M21&gt;0,26-M21,0)</f>
        <v>0</v>
      </c>
      <c r="AC21" s="7">
        <f>IF(N21&gt;0,26-N21,0)</f>
        <v>0</v>
      </c>
      <c r="AD21" s="7">
        <f>IF(O21&gt;0,26-O21,0)</f>
        <v>0</v>
      </c>
      <c r="AE21" s="7">
        <f>IF(P21&gt;0,26-P21,0)</f>
        <v>0</v>
      </c>
    </row>
    <row r="22" spans="1:31" ht="12.75">
      <c r="A22" s="14">
        <f t="shared" si="1"/>
        <v>18</v>
      </c>
      <c r="B22" s="3">
        <f>COUNT(D22:P22)</f>
        <v>3</v>
      </c>
      <c r="C22" s="12" t="s">
        <v>48</v>
      </c>
      <c r="D22" s="22"/>
      <c r="E22" s="2"/>
      <c r="F22" s="2"/>
      <c r="G22" s="2">
        <v>8</v>
      </c>
      <c r="H22" s="2">
        <v>25</v>
      </c>
      <c r="I22" s="2"/>
      <c r="J22" s="2">
        <v>10</v>
      </c>
      <c r="Q22" s="2">
        <f>LARGE(S22:AE22,1)+LARGE(S22:AE22,2)+LARGE(S22:AE22,3)+LARGE(S22:AE22,4)+LARGE(S22:AE22,5)</f>
        <v>35</v>
      </c>
      <c r="R22" s="2">
        <f>SUM(S22:AE22)</f>
        <v>35</v>
      </c>
      <c r="S22" s="7">
        <f>IF(D22&gt;0,26-D22,0)</f>
        <v>0</v>
      </c>
      <c r="T22" s="7">
        <f>IF(E22&gt;0,26-E22,0)</f>
        <v>0</v>
      </c>
      <c r="U22" s="7">
        <f>IF(F22&gt;0,26-F22,0)</f>
        <v>0</v>
      </c>
      <c r="V22" s="7">
        <f>IF(G22&gt;0,26-G22,0)</f>
        <v>18</v>
      </c>
      <c r="W22" s="7">
        <f>IF(H22&gt;0,26-H22,0)</f>
        <v>1</v>
      </c>
      <c r="X22" s="7">
        <f>IF(I22&gt;0,26-I22,0)</f>
        <v>0</v>
      </c>
      <c r="Y22" s="7">
        <f>IF(J22&gt;0,26-J22,0)</f>
        <v>16</v>
      </c>
      <c r="Z22" s="7">
        <f>IF(K22&gt;0,26-K22,0)</f>
        <v>0</v>
      </c>
      <c r="AA22" s="7">
        <f>IF(L22&gt;0,26-L22,0)</f>
        <v>0</v>
      </c>
      <c r="AB22" s="7">
        <f>IF(M22&gt;0,26-M22,0)</f>
        <v>0</v>
      </c>
      <c r="AC22" s="7">
        <f>IF(N22&gt;0,26-N22,0)</f>
        <v>0</v>
      </c>
      <c r="AD22" s="7">
        <f>IF(O22&gt;0,26-O22,0)</f>
        <v>0</v>
      </c>
      <c r="AE22" s="7">
        <f>IF(P22&gt;0,26-P22,0)</f>
        <v>0</v>
      </c>
    </row>
    <row r="23" spans="1:31" ht="12.75">
      <c r="A23" s="14">
        <f t="shared" si="1"/>
        <v>19</v>
      </c>
      <c r="B23" s="3">
        <f>COUNT(D23:P23)</f>
        <v>3</v>
      </c>
      <c r="C23" s="12" t="s">
        <v>49</v>
      </c>
      <c r="D23" s="2"/>
      <c r="E23" s="2"/>
      <c r="F23" s="2">
        <v>9</v>
      </c>
      <c r="G23" s="2"/>
      <c r="H23" s="2"/>
      <c r="I23" s="2">
        <v>25</v>
      </c>
      <c r="J23" s="2">
        <v>9</v>
      </c>
      <c r="Q23" s="2">
        <f>LARGE(S23:AE23,1)+LARGE(S23:AE23,2)+LARGE(S23:AE23,3)+LARGE(S23:AE23,4)+LARGE(S23:AE23,5)</f>
        <v>35</v>
      </c>
      <c r="R23" s="2">
        <f>SUM(S23:AE23)</f>
        <v>35</v>
      </c>
      <c r="S23" s="7">
        <f>IF(D23&gt;0,26-D23,0)</f>
        <v>0</v>
      </c>
      <c r="T23" s="7">
        <f>IF(E23&gt;0,26-E23,0)</f>
        <v>0</v>
      </c>
      <c r="U23" s="7">
        <f>IF(F23&gt;0,26-F23,0)</f>
        <v>17</v>
      </c>
      <c r="V23" s="7">
        <f>IF(G23&gt;0,26-G23,0)</f>
        <v>0</v>
      </c>
      <c r="W23" s="7">
        <f>IF(H23&gt;0,26-H23,0)</f>
        <v>0</v>
      </c>
      <c r="X23" s="7">
        <f>IF(I23&gt;0,26-I23,0)</f>
        <v>1</v>
      </c>
      <c r="Y23" s="7">
        <f>IF(J23&gt;0,26-J23,0)</f>
        <v>17</v>
      </c>
      <c r="Z23" s="7">
        <f>IF(K23&gt;0,26-K23,0)</f>
        <v>0</v>
      </c>
      <c r="AA23" s="7">
        <f>IF(L23&gt;0,26-L23,0)</f>
        <v>0</v>
      </c>
      <c r="AB23" s="7">
        <f>IF(M23&gt;0,26-M23,0)</f>
        <v>0</v>
      </c>
      <c r="AC23" s="7">
        <f>IF(N23&gt;0,26-N23,0)</f>
        <v>0</v>
      </c>
      <c r="AD23" s="7">
        <f>IF(O23&gt;0,26-O23,0)</f>
        <v>0</v>
      </c>
      <c r="AE23" s="7">
        <f>IF(P23&gt;0,26-P23,0)</f>
        <v>0</v>
      </c>
    </row>
    <row r="24" spans="1:31" ht="12.75">
      <c r="A24" s="14">
        <f t="shared" si="1"/>
        <v>20</v>
      </c>
      <c r="B24" s="3">
        <f>COUNT(D24:P24)</f>
        <v>2</v>
      </c>
      <c r="C24" s="33" t="s">
        <v>43</v>
      </c>
      <c r="D24" s="2">
        <v>10</v>
      </c>
      <c r="E24" s="2"/>
      <c r="F24" s="2">
        <v>10</v>
      </c>
      <c r="G24" s="2"/>
      <c r="H24" s="2"/>
      <c r="I24" s="2"/>
      <c r="Q24" s="2">
        <f>LARGE(S24:AE24,1)+LARGE(S24:AE24,2)+LARGE(S24:AE24,3)+LARGE(S24:AE24,4)+LARGE(S24:AE24,5)</f>
        <v>32</v>
      </c>
      <c r="R24" s="2">
        <f>SUM(S24:AE24)</f>
        <v>32</v>
      </c>
      <c r="S24" s="7">
        <f>IF(D24&gt;0,26-D24,0)</f>
        <v>16</v>
      </c>
      <c r="T24" s="7">
        <f>IF(E24&gt;0,26-E24,0)</f>
        <v>0</v>
      </c>
      <c r="U24" s="7">
        <f>IF(F24&gt;0,26-F24,0)</f>
        <v>16</v>
      </c>
      <c r="V24" s="7">
        <f>IF(G24&gt;0,26-G24,0)</f>
        <v>0</v>
      </c>
      <c r="W24" s="7">
        <f>IF(H24&gt;0,26-H24,0)</f>
        <v>0</v>
      </c>
      <c r="X24" s="7">
        <f>IF(I24&gt;0,26-I24,0)</f>
        <v>0</v>
      </c>
      <c r="Y24" s="7">
        <f>IF(J24&gt;0,26-J24,0)</f>
        <v>0</v>
      </c>
      <c r="Z24" s="7">
        <f>IF(K24&gt;0,26-K24,0)</f>
        <v>0</v>
      </c>
      <c r="AA24" s="7">
        <f>IF(L24&gt;0,26-L24,0)</f>
        <v>0</v>
      </c>
      <c r="AB24" s="7">
        <f>IF(M24&gt;0,26-M24,0)</f>
        <v>0</v>
      </c>
      <c r="AC24" s="7">
        <f>IF(N24&gt;0,26-N24,0)</f>
        <v>0</v>
      </c>
      <c r="AD24" s="7">
        <f>IF(O24&gt;0,26-O24,0)</f>
        <v>0</v>
      </c>
      <c r="AE24" s="7">
        <f>IF(P24&gt;0,26-P24,0)</f>
        <v>0</v>
      </c>
    </row>
    <row r="25" spans="1:31" ht="12.75">
      <c r="A25" s="14">
        <f t="shared" si="1"/>
        <v>21</v>
      </c>
      <c r="B25" s="3">
        <f>COUNT(D25:P25)</f>
        <v>2</v>
      </c>
      <c r="C25" s="12" t="s">
        <v>11</v>
      </c>
      <c r="D25" s="2">
        <v>8</v>
      </c>
      <c r="E25" s="2"/>
      <c r="F25" s="22">
        <v>14</v>
      </c>
      <c r="G25" s="2"/>
      <c r="H25" s="22"/>
      <c r="I25" s="2"/>
      <c r="Q25" s="2">
        <f>LARGE(S25:AE25,1)+LARGE(S25:AE25,2)+LARGE(S25:AE25,3)+LARGE(S25:AE25,4)+LARGE(S25:AE25,5)</f>
        <v>30</v>
      </c>
      <c r="R25" s="2">
        <f>SUM(S25:AE25)</f>
        <v>30</v>
      </c>
      <c r="S25" s="7">
        <f>IF(D25&gt;0,26-D25,0)</f>
        <v>18</v>
      </c>
      <c r="T25" s="7">
        <f>IF(E25&gt;0,26-E25,0)</f>
        <v>0</v>
      </c>
      <c r="U25" s="7">
        <f>IF(F25&gt;0,26-F25,0)</f>
        <v>12</v>
      </c>
      <c r="V25" s="7">
        <f>IF(G25&gt;0,26-G25,0)</f>
        <v>0</v>
      </c>
      <c r="W25" s="7">
        <f>IF(H25&gt;0,26-H25,0)</f>
        <v>0</v>
      </c>
      <c r="X25" s="7">
        <f>IF(I25&gt;0,26-I25,0)</f>
        <v>0</v>
      </c>
      <c r="Y25" s="7">
        <f>IF(J25&gt;0,26-J25,0)</f>
        <v>0</v>
      </c>
      <c r="Z25" s="7">
        <f>IF(K25&gt;0,26-K25,0)</f>
        <v>0</v>
      </c>
      <c r="AA25" s="7">
        <f>IF(L25&gt;0,26-L25,0)</f>
        <v>0</v>
      </c>
      <c r="AB25" s="7">
        <f>IF(M25&gt;0,26-M25,0)</f>
        <v>0</v>
      </c>
      <c r="AC25" s="7">
        <f>IF(N25&gt;0,26-N25,0)</f>
        <v>0</v>
      </c>
      <c r="AD25" s="7">
        <f>IF(O25&gt;0,26-O25,0)</f>
        <v>0</v>
      </c>
      <c r="AE25" s="7">
        <f>IF(P25&gt;0,26-P25,0)</f>
        <v>0</v>
      </c>
    </row>
    <row r="26" spans="1:31" ht="12.75">
      <c r="A26" s="14">
        <f t="shared" si="1"/>
        <v>22</v>
      </c>
      <c r="B26" s="3">
        <f>COUNT(D26:P26)</f>
        <v>3</v>
      </c>
      <c r="C26" s="12" t="s">
        <v>6</v>
      </c>
      <c r="D26" s="2"/>
      <c r="E26" s="2"/>
      <c r="F26" s="2"/>
      <c r="G26" s="27">
        <v>0</v>
      </c>
      <c r="H26" s="2"/>
      <c r="I26" s="2">
        <v>25</v>
      </c>
      <c r="J26" s="32">
        <v>1</v>
      </c>
      <c r="Q26" s="2">
        <f>LARGE(S26:AE26,1)+LARGE(S26:AE26,2)+LARGE(S26:AE26,3)+LARGE(S26:AE26,4)+LARGE(S26:AE26,5)</f>
        <v>26</v>
      </c>
      <c r="R26" s="2">
        <f>SUM(S26:AE26)</f>
        <v>26</v>
      </c>
      <c r="S26" s="7">
        <f>IF(D26&gt;0,26-D26,0)</f>
        <v>0</v>
      </c>
      <c r="T26" s="7">
        <f>IF(E26&gt;0,26-E26,0)</f>
        <v>0</v>
      </c>
      <c r="U26" s="7">
        <f>IF(F26&gt;0,26-F26,0)</f>
        <v>0</v>
      </c>
      <c r="V26" s="7">
        <f>IF(G26&gt;0,26-G26,0)</f>
        <v>0</v>
      </c>
      <c r="W26" s="7">
        <f>IF(H26&gt;0,26-H26,0)</f>
        <v>0</v>
      </c>
      <c r="X26" s="7">
        <f>IF(I26&gt;0,26-I26,0)</f>
        <v>1</v>
      </c>
      <c r="Y26" s="7">
        <f>IF(J26&gt;0,26-J26,0)</f>
        <v>25</v>
      </c>
      <c r="Z26" s="7">
        <f>IF(K26&gt;0,26-K26,0)</f>
        <v>0</v>
      </c>
      <c r="AA26" s="7">
        <f>IF(L26&gt;0,26-L26,0)</f>
        <v>0</v>
      </c>
      <c r="AB26" s="7">
        <f>IF(M26&gt;0,26-M26,0)</f>
        <v>0</v>
      </c>
      <c r="AC26" s="7">
        <f>IF(N26&gt;0,26-N26,0)</f>
        <v>0</v>
      </c>
      <c r="AD26" s="7">
        <f>IF(O26&gt;0,26-O26,0)</f>
        <v>0</v>
      </c>
      <c r="AE26" s="7">
        <f>IF(P26&gt;0,26-P26,0)</f>
        <v>0</v>
      </c>
    </row>
    <row r="27" spans="1:31" ht="12.75">
      <c r="A27" s="14">
        <f t="shared" si="1"/>
        <v>23</v>
      </c>
      <c r="B27" s="3">
        <f>COUNT(D27:P27)</f>
        <v>2</v>
      </c>
      <c r="C27" s="12" t="s">
        <v>96</v>
      </c>
      <c r="D27" s="2"/>
      <c r="E27" s="2"/>
      <c r="F27" s="2">
        <v>13</v>
      </c>
      <c r="G27" s="2">
        <v>13</v>
      </c>
      <c r="H27" s="2"/>
      <c r="I27" s="2"/>
      <c r="Q27" s="2">
        <f>LARGE(S27:AE27,1)+LARGE(S27:AE27,2)+LARGE(S27:AE27,3)+LARGE(S27:AE27,4)+LARGE(S27:AE27,5)</f>
        <v>26</v>
      </c>
      <c r="R27" s="2">
        <f>SUM(S27:AE27)</f>
        <v>26</v>
      </c>
      <c r="S27" s="7">
        <f>IF(D27&gt;0,26-D27,0)</f>
        <v>0</v>
      </c>
      <c r="T27" s="7">
        <f>IF(E27&gt;0,26-E27,0)</f>
        <v>0</v>
      </c>
      <c r="U27" s="7">
        <f>IF(F27&gt;0,26-F27,0)</f>
        <v>13</v>
      </c>
      <c r="V27" s="7">
        <f>IF(G27&gt;0,26-G27,0)</f>
        <v>13</v>
      </c>
      <c r="W27" s="7">
        <f>IF(H27&gt;0,26-H27,0)</f>
        <v>0</v>
      </c>
      <c r="X27" s="7">
        <f>IF(I27&gt;0,26-I27,0)</f>
        <v>0</v>
      </c>
      <c r="Y27" s="7">
        <f>IF(J27&gt;0,26-J27,0)</f>
        <v>0</v>
      </c>
      <c r="Z27" s="7">
        <f>IF(K27&gt;0,26-K27,0)</f>
        <v>0</v>
      </c>
      <c r="AA27" s="7">
        <f>IF(L27&gt;0,26-L27,0)</f>
        <v>0</v>
      </c>
      <c r="AB27" s="7">
        <f>IF(M27&gt;0,26-M27,0)</f>
        <v>0</v>
      </c>
      <c r="AC27" s="7">
        <f>IF(N27&gt;0,26-N27,0)</f>
        <v>0</v>
      </c>
      <c r="AD27" s="7">
        <f>IF(O27&gt;0,26-O27,0)</f>
        <v>0</v>
      </c>
      <c r="AE27" s="7">
        <f>IF(P27&gt;0,26-P27,0)</f>
        <v>0</v>
      </c>
    </row>
    <row r="28" spans="1:31" ht="12.75">
      <c r="A28" s="14">
        <f t="shared" si="1"/>
        <v>24</v>
      </c>
      <c r="B28" s="3">
        <f>COUNT(D28:P28)</f>
        <v>2</v>
      </c>
      <c r="C28" s="12" t="s">
        <v>5</v>
      </c>
      <c r="D28" s="2"/>
      <c r="E28" s="2"/>
      <c r="F28" s="2"/>
      <c r="G28" s="2">
        <v>9</v>
      </c>
      <c r="H28" s="2"/>
      <c r="I28" s="2">
        <v>25</v>
      </c>
      <c r="Q28" s="2">
        <f>LARGE(S28:AE28,1)+LARGE(S28:AE28,2)+LARGE(S28:AE28,3)+LARGE(S28:AE28,4)+LARGE(S28:AE28,5)</f>
        <v>18</v>
      </c>
      <c r="R28" s="2">
        <f>SUM(S28:AE28)</f>
        <v>18</v>
      </c>
      <c r="S28" s="7">
        <f>IF(D28&gt;0,26-D28,0)</f>
        <v>0</v>
      </c>
      <c r="T28" s="7">
        <f>IF(E28&gt;0,26-E28,0)</f>
        <v>0</v>
      </c>
      <c r="U28" s="7">
        <f>IF(F28&gt;0,26-F28,0)</f>
        <v>0</v>
      </c>
      <c r="V28" s="7">
        <f>IF(G28&gt;0,26-G28,0)</f>
        <v>17</v>
      </c>
      <c r="W28" s="7">
        <f>IF(H28&gt;0,26-H28,0)</f>
        <v>0</v>
      </c>
      <c r="X28" s="7">
        <f>IF(I28&gt;0,26-I28,0)</f>
        <v>1</v>
      </c>
      <c r="Y28" s="7">
        <f>IF(J28&gt;0,26-J28,0)</f>
        <v>0</v>
      </c>
      <c r="Z28" s="7">
        <f>IF(K28&gt;0,26-K28,0)</f>
        <v>0</v>
      </c>
      <c r="AA28" s="7">
        <f>IF(L28&gt;0,26-L28,0)</f>
        <v>0</v>
      </c>
      <c r="AB28" s="7">
        <f>IF(M28&gt;0,26-M28,0)</f>
        <v>0</v>
      </c>
      <c r="AC28" s="7">
        <f>IF(N28&gt;0,26-N28,0)</f>
        <v>0</v>
      </c>
      <c r="AD28" s="7">
        <f>IF(O28&gt;0,26-O28,0)</f>
        <v>0</v>
      </c>
      <c r="AE28" s="7">
        <f>IF(P28&gt;0,26-P28,0)</f>
        <v>0</v>
      </c>
    </row>
    <row r="29" spans="1:31" ht="12.75">
      <c r="A29" s="14">
        <f t="shared" si="1"/>
        <v>25</v>
      </c>
      <c r="B29" s="3">
        <f>COUNT(D29:P29)</f>
        <v>2</v>
      </c>
      <c r="C29" s="12" t="s">
        <v>52</v>
      </c>
      <c r="D29" s="2">
        <v>13</v>
      </c>
      <c r="E29" s="2"/>
      <c r="F29" s="2"/>
      <c r="G29" s="2"/>
      <c r="H29" s="2">
        <v>25</v>
      </c>
      <c r="I29" s="2"/>
      <c r="J29" s="22"/>
      <c r="Q29" s="2">
        <f>LARGE(S29:AE29,1)+LARGE(S29:AE29,2)+LARGE(S29:AE29,3)+LARGE(S29:AE29,4)+LARGE(S29:AE29,5)</f>
        <v>14</v>
      </c>
      <c r="R29" s="2">
        <f>SUM(S29:AE29)</f>
        <v>14</v>
      </c>
      <c r="S29" s="7">
        <f>IF(D29&gt;0,26-D29,0)</f>
        <v>13</v>
      </c>
      <c r="T29" s="7">
        <f>IF(E29&gt;0,26-E29,0)</f>
        <v>0</v>
      </c>
      <c r="U29" s="7">
        <f>IF(F29&gt;0,26-F29,0)</f>
        <v>0</v>
      </c>
      <c r="V29" s="7">
        <f>IF(G29&gt;0,26-G29,0)</f>
        <v>0</v>
      </c>
      <c r="W29" s="7">
        <f>IF(H29&gt;0,26-H29,0)</f>
        <v>1</v>
      </c>
      <c r="X29" s="7">
        <f>IF(I29&gt;0,26-I29,0)</f>
        <v>0</v>
      </c>
      <c r="Y29" s="7">
        <f>IF(J29&gt;0,26-J29,0)</f>
        <v>0</v>
      </c>
      <c r="Z29" s="7">
        <f>IF(K29&gt;0,26-K29,0)</f>
        <v>0</v>
      </c>
      <c r="AA29" s="7">
        <f>IF(L29&gt;0,26-L29,0)</f>
        <v>0</v>
      </c>
      <c r="AB29" s="7">
        <f>IF(M29&gt;0,26-M29,0)</f>
        <v>0</v>
      </c>
      <c r="AC29" s="7">
        <f>IF(N29&gt;0,26-N29,0)</f>
        <v>0</v>
      </c>
      <c r="AD29" s="7">
        <f>IF(O29&gt;0,26-O29,0)</f>
        <v>0</v>
      </c>
      <c r="AE29" s="7">
        <f>IF(P29&gt;0,26-P29,0)</f>
        <v>0</v>
      </c>
    </row>
    <row r="30" spans="1:31" ht="12.75">
      <c r="A30" s="14">
        <f t="shared" si="1"/>
        <v>26</v>
      </c>
      <c r="B30" s="3">
        <f>COUNT(D30:P30)</f>
        <v>1</v>
      </c>
      <c r="C30" s="12" t="s">
        <v>84</v>
      </c>
      <c r="D30" s="2">
        <v>12</v>
      </c>
      <c r="E30" s="2"/>
      <c r="F30" s="2"/>
      <c r="G30" s="2"/>
      <c r="H30" s="2"/>
      <c r="I30" s="2"/>
      <c r="Q30" s="2">
        <f>LARGE(S30:AE30,1)+LARGE(S30:AE30,2)+LARGE(S30:AE30,3)+LARGE(S30:AE30,4)+LARGE(S30:AE30,5)</f>
        <v>14</v>
      </c>
      <c r="R30" s="2">
        <f>SUM(S30:AE30)</f>
        <v>14</v>
      </c>
      <c r="S30" s="7">
        <f>IF(D30&gt;0,26-D30,0)</f>
        <v>14</v>
      </c>
      <c r="T30" s="7">
        <f>IF(E30&gt;0,26-E30,0)</f>
        <v>0</v>
      </c>
      <c r="U30" s="7">
        <f>IF(F30&gt;0,26-F30,0)</f>
        <v>0</v>
      </c>
      <c r="V30" s="7">
        <f>IF(G30&gt;0,26-G30,0)</f>
        <v>0</v>
      </c>
      <c r="W30" s="7">
        <f>IF(H30&gt;0,26-H30,0)</f>
        <v>0</v>
      </c>
      <c r="X30" s="7">
        <f>IF(I30&gt;0,26-I30,0)</f>
        <v>0</v>
      </c>
      <c r="Y30" s="7">
        <f>IF(J30&gt;0,26-J30,0)</f>
        <v>0</v>
      </c>
      <c r="Z30" s="7">
        <f>IF(K30&gt;0,26-K30,0)</f>
        <v>0</v>
      </c>
      <c r="AA30" s="7">
        <f>IF(L30&gt;0,26-L30,0)</f>
        <v>0</v>
      </c>
      <c r="AB30" s="7">
        <f>IF(M30&gt;0,26-M30,0)</f>
        <v>0</v>
      </c>
      <c r="AC30" s="7">
        <f>IF(N30&gt;0,26-N30,0)</f>
        <v>0</v>
      </c>
      <c r="AD30" s="7">
        <f>IF(O30&gt;0,26-O30,0)</f>
        <v>0</v>
      </c>
      <c r="AE30" s="7">
        <f>IF(P30&gt;0,26-P30,0)</f>
        <v>0</v>
      </c>
    </row>
    <row r="31" spans="1:31" ht="12.75">
      <c r="A31" s="14">
        <f>A30+1</f>
        <v>27</v>
      </c>
      <c r="B31" s="3">
        <f>COUNT(D31:P31)</f>
        <v>1</v>
      </c>
      <c r="C31" s="12" t="s">
        <v>105</v>
      </c>
      <c r="D31" s="2"/>
      <c r="E31" s="2"/>
      <c r="F31" s="2"/>
      <c r="G31" s="2">
        <v>12</v>
      </c>
      <c r="H31" s="2"/>
      <c r="I31" s="2"/>
      <c r="Q31" s="2">
        <f>LARGE(S31:AE31,1)+LARGE(S31:AE31,2)+LARGE(S31:AE31,3)+LARGE(S31:AE31,4)+LARGE(S31:AE31,5)</f>
        <v>14</v>
      </c>
      <c r="R31" s="2">
        <f>SUM(S31:AE31)</f>
        <v>14</v>
      </c>
      <c r="S31" s="7">
        <f>IF(D31&gt;0,26-D31,0)</f>
        <v>0</v>
      </c>
      <c r="T31" s="7">
        <f>IF(E31&gt;0,26-E31,0)</f>
        <v>0</v>
      </c>
      <c r="U31" s="7">
        <f>IF(F31&gt;0,26-F31,0)</f>
        <v>0</v>
      </c>
      <c r="V31" s="7">
        <f>IF(G31&gt;0,26-G31,0)</f>
        <v>14</v>
      </c>
      <c r="W31" s="7">
        <f>IF(H31&gt;0,26-H31,0)</f>
        <v>0</v>
      </c>
      <c r="X31" s="7">
        <f>IF(I31&gt;0,26-I31,0)</f>
        <v>0</v>
      </c>
      <c r="Y31" s="7">
        <f>IF(J31&gt;0,26-J31,0)</f>
        <v>0</v>
      </c>
      <c r="Z31" s="7">
        <f>IF(K31&gt;0,26-K31,0)</f>
        <v>0</v>
      </c>
      <c r="AA31" s="7">
        <f>IF(L31&gt;0,26-L31,0)</f>
        <v>0</v>
      </c>
      <c r="AB31" s="7">
        <f>IF(M31&gt;0,26-M31,0)</f>
        <v>0</v>
      </c>
      <c r="AC31" s="7">
        <f>IF(N31&gt;0,26-N31,0)</f>
        <v>0</v>
      </c>
      <c r="AD31" s="7">
        <f>IF(O31&gt;0,26-O31,0)</f>
        <v>0</v>
      </c>
      <c r="AE31" s="7">
        <f>IF(P31&gt;0,26-P31,0)</f>
        <v>0</v>
      </c>
    </row>
    <row r="32" spans="1:31" ht="12.75">
      <c r="A32" s="14">
        <f t="shared" si="1"/>
        <v>28</v>
      </c>
      <c r="B32" s="3">
        <f>COUNT(D32:P32)</f>
        <v>1</v>
      </c>
      <c r="C32" s="12" t="s">
        <v>85</v>
      </c>
      <c r="D32" s="2"/>
      <c r="E32" s="2"/>
      <c r="F32" s="2">
        <v>12</v>
      </c>
      <c r="G32" s="2"/>
      <c r="H32" s="2"/>
      <c r="I32" s="2"/>
      <c r="Q32" s="2">
        <f>LARGE(S32:AE32,1)+LARGE(S32:AE32,2)+LARGE(S32:AE32,3)+LARGE(S32:AE32,4)+LARGE(S32:AE32,5)</f>
        <v>14</v>
      </c>
      <c r="R32" s="2">
        <f>SUM(S32:AE32)</f>
        <v>14</v>
      </c>
      <c r="S32" s="7">
        <f>IF(D32&gt;0,26-D32,0)</f>
        <v>0</v>
      </c>
      <c r="T32" s="7">
        <f>IF(E32&gt;0,26-E32,0)</f>
        <v>0</v>
      </c>
      <c r="U32" s="7">
        <f>IF(F32&gt;0,26-F32,0)</f>
        <v>14</v>
      </c>
      <c r="V32" s="7">
        <f>IF(G32&gt;0,26-G32,0)</f>
        <v>0</v>
      </c>
      <c r="W32" s="7">
        <f>IF(H32&gt;0,26-H32,0)</f>
        <v>0</v>
      </c>
      <c r="X32" s="7">
        <f>IF(I32&gt;0,26-I32,0)</f>
        <v>0</v>
      </c>
      <c r="Y32" s="7">
        <f>IF(J32&gt;0,26-J32,0)</f>
        <v>0</v>
      </c>
      <c r="Z32" s="7">
        <f>IF(K32&gt;0,26-K32,0)</f>
        <v>0</v>
      </c>
      <c r="AA32" s="7">
        <f>IF(L32&gt;0,26-L32,0)</f>
        <v>0</v>
      </c>
      <c r="AB32" s="7">
        <f>IF(M32&gt;0,26-M32,0)</f>
        <v>0</v>
      </c>
      <c r="AC32" s="7">
        <f>IF(N32&gt;0,26-N32,0)</f>
        <v>0</v>
      </c>
      <c r="AD32" s="7">
        <f>IF(O32&gt;0,26-O32,0)</f>
        <v>0</v>
      </c>
      <c r="AE32" s="7">
        <f>IF(P32&gt;0,26-P32,0)</f>
        <v>0</v>
      </c>
    </row>
    <row r="33" spans="1:31" ht="12.75">
      <c r="A33" s="14">
        <f>A32+1</f>
        <v>29</v>
      </c>
      <c r="B33" s="3">
        <f>COUNT(D33:P33)</f>
        <v>2</v>
      </c>
      <c r="C33" s="12" t="s">
        <v>101</v>
      </c>
      <c r="D33" s="2"/>
      <c r="E33" s="2">
        <v>14</v>
      </c>
      <c r="F33" s="2"/>
      <c r="G33" s="2"/>
      <c r="H33" s="2">
        <v>25</v>
      </c>
      <c r="I33" s="2"/>
      <c r="Q33" s="2">
        <f>LARGE(S33:AE33,1)+LARGE(S33:AE33,2)+LARGE(S33:AE33,3)+LARGE(S33:AE33,4)+LARGE(S33:AE33,5)</f>
        <v>13</v>
      </c>
      <c r="R33" s="2">
        <f>SUM(S33:AE33)</f>
        <v>13</v>
      </c>
      <c r="S33" s="7">
        <f>IF(D33&gt;0,26-D33,0)</f>
        <v>0</v>
      </c>
      <c r="T33" s="7">
        <f>IF(E33&gt;0,26-E33,0)</f>
        <v>12</v>
      </c>
      <c r="U33" s="7">
        <f>IF(F33&gt;0,26-F33,0)</f>
        <v>0</v>
      </c>
      <c r="V33" s="7">
        <f>IF(G33&gt;0,26-G33,0)</f>
        <v>0</v>
      </c>
      <c r="W33" s="7">
        <f>IF(H33&gt;0,26-H33,0)</f>
        <v>1</v>
      </c>
      <c r="X33" s="7">
        <f>IF(I33&gt;0,26-I33,0)</f>
        <v>0</v>
      </c>
      <c r="Y33" s="7">
        <f>IF(J33&gt;0,26-J33,0)</f>
        <v>0</v>
      </c>
      <c r="Z33" s="7">
        <f>IF(K33&gt;0,26-K33,0)</f>
        <v>0</v>
      </c>
      <c r="AA33" s="7">
        <f>IF(L33&gt;0,26-L33,0)</f>
        <v>0</v>
      </c>
      <c r="AB33" s="7">
        <f>IF(M33&gt;0,26-M33,0)</f>
        <v>0</v>
      </c>
      <c r="AC33" s="7">
        <f>IF(N33&gt;0,26-N33,0)</f>
        <v>0</v>
      </c>
      <c r="AD33" s="7">
        <f>IF(O33&gt;0,26-O33,0)</f>
        <v>0</v>
      </c>
      <c r="AE33" s="7">
        <f>IF(P33&gt;0,26-P33,0)</f>
        <v>0</v>
      </c>
    </row>
    <row r="34" spans="1:31" ht="12.75">
      <c r="A34" s="14">
        <f t="shared" si="1"/>
        <v>30</v>
      </c>
      <c r="B34" s="3">
        <f>COUNT(D34:P34)</f>
        <v>1</v>
      </c>
      <c r="C34" s="12" t="s">
        <v>88</v>
      </c>
      <c r="D34" s="2"/>
      <c r="E34" s="2">
        <v>14</v>
      </c>
      <c r="F34" s="2"/>
      <c r="G34" s="2"/>
      <c r="H34" s="2"/>
      <c r="I34" s="2"/>
      <c r="Q34" s="2">
        <f>LARGE(S34:AE34,1)+LARGE(S34:AE34,2)+LARGE(S34:AE34,3)+LARGE(S34:AE34,4)+LARGE(S34:AE34,5)</f>
        <v>12</v>
      </c>
      <c r="R34" s="2">
        <f>SUM(S34:AE34)</f>
        <v>12</v>
      </c>
      <c r="S34" s="7">
        <f>IF(D34&gt;0,26-D34,0)</f>
        <v>0</v>
      </c>
      <c r="T34" s="7">
        <f>IF(E34&gt;0,26-E34,0)</f>
        <v>12</v>
      </c>
      <c r="U34" s="7">
        <f>IF(F34&gt;0,26-F34,0)</f>
        <v>0</v>
      </c>
      <c r="V34" s="7">
        <f>IF(G34&gt;0,26-G34,0)</f>
        <v>0</v>
      </c>
      <c r="W34" s="7">
        <f>IF(H34&gt;0,26-H34,0)</f>
        <v>0</v>
      </c>
      <c r="X34" s="7">
        <f>IF(I34&gt;0,26-I34,0)</f>
        <v>0</v>
      </c>
      <c r="Y34" s="7">
        <f>IF(J34&gt;0,26-J34,0)</f>
        <v>0</v>
      </c>
      <c r="Z34" s="7">
        <f>IF(K34&gt;0,26-K34,0)</f>
        <v>0</v>
      </c>
      <c r="AA34" s="7">
        <f>IF(L34&gt;0,26-L34,0)</f>
        <v>0</v>
      </c>
      <c r="AB34" s="7">
        <f>IF(M34&gt;0,26-M34,0)</f>
        <v>0</v>
      </c>
      <c r="AC34" s="7">
        <f>IF(N34&gt;0,26-N34,0)</f>
        <v>0</v>
      </c>
      <c r="AD34" s="7">
        <f>IF(O34&gt;0,26-O34,0)</f>
        <v>0</v>
      </c>
      <c r="AE34" s="7">
        <f>IF(P34&gt;0,26-P34,0)</f>
        <v>0</v>
      </c>
    </row>
    <row r="35" spans="1:31" s="10" customFormat="1" ht="12.75">
      <c r="A35" s="14">
        <f t="shared" si="1"/>
        <v>31</v>
      </c>
      <c r="B35" s="3">
        <f>COUNT(D35:P35)</f>
        <v>1</v>
      </c>
      <c r="C35" s="12" t="s">
        <v>106</v>
      </c>
      <c r="D35" s="2"/>
      <c r="E35" s="2"/>
      <c r="F35" s="2"/>
      <c r="G35" s="2">
        <v>14</v>
      </c>
      <c r="H35" s="2"/>
      <c r="I35" s="2"/>
      <c r="J35" s="2"/>
      <c r="K35" s="2"/>
      <c r="L35" s="2"/>
      <c r="M35" s="2"/>
      <c r="N35" s="2"/>
      <c r="O35" s="2"/>
      <c r="P35" s="2"/>
      <c r="Q35" s="2">
        <f>LARGE(S35:AE35,1)+LARGE(S35:AE35,2)+LARGE(S35:AE35,3)+LARGE(S35:AE35,4)+LARGE(S35:AE35,5)</f>
        <v>12</v>
      </c>
      <c r="R35" s="2">
        <f>SUM(S35:AE35)</f>
        <v>12</v>
      </c>
      <c r="S35" s="7">
        <f>IF(D35&gt;0,26-D35,0)</f>
        <v>0</v>
      </c>
      <c r="T35" s="7">
        <f>IF(E35&gt;0,26-E35,0)</f>
        <v>0</v>
      </c>
      <c r="U35" s="7">
        <f>IF(F35&gt;0,26-F35,0)</f>
        <v>0</v>
      </c>
      <c r="V35" s="7">
        <f>IF(G35&gt;0,26-G35,0)</f>
        <v>12</v>
      </c>
      <c r="W35" s="7">
        <f>IF(H35&gt;0,26-H35,0)</f>
        <v>0</v>
      </c>
      <c r="X35" s="7">
        <f>IF(I35&gt;0,26-I35,0)</f>
        <v>0</v>
      </c>
      <c r="Y35" s="7">
        <f>IF(J35&gt;0,26-J35,0)</f>
        <v>0</v>
      </c>
      <c r="Z35" s="7">
        <f>IF(K35&gt;0,26-K35,0)</f>
        <v>0</v>
      </c>
      <c r="AA35" s="7">
        <f>IF(L35&gt;0,26-L35,0)</f>
        <v>0</v>
      </c>
      <c r="AB35" s="7">
        <f>IF(M35&gt;0,26-M35,0)</f>
        <v>0</v>
      </c>
      <c r="AC35" s="7">
        <f>IF(N35&gt;0,26-N35,0)</f>
        <v>0</v>
      </c>
      <c r="AD35" s="7">
        <f>IF(O35&gt;0,26-O35,0)</f>
        <v>0</v>
      </c>
      <c r="AE35" s="7">
        <f>IF(P35&gt;0,26-P35,0)</f>
        <v>0</v>
      </c>
    </row>
    <row r="36" spans="1:31" ht="12.75">
      <c r="A36" s="14">
        <f t="shared" si="1"/>
        <v>32</v>
      </c>
      <c r="B36" s="3">
        <f>COUNT(D36:P36)</f>
        <v>2</v>
      </c>
      <c r="C36" s="12" t="s">
        <v>27</v>
      </c>
      <c r="D36" s="2"/>
      <c r="E36" s="2"/>
      <c r="F36" s="2"/>
      <c r="G36" s="2"/>
      <c r="H36" s="2">
        <v>25</v>
      </c>
      <c r="I36" s="2">
        <v>25</v>
      </c>
      <c r="J36" s="22"/>
      <c r="M36" s="22"/>
      <c r="Q36" s="2">
        <f>LARGE(S36:AE36,1)+LARGE(S36:AE36,2)+LARGE(S36:AE36,3)+LARGE(S36:AE36,4)+LARGE(S36:AE36,5)</f>
        <v>2</v>
      </c>
      <c r="R36" s="2">
        <f>SUM(S36:AE36)</f>
        <v>2</v>
      </c>
      <c r="S36" s="7">
        <f>IF(D36&gt;0,26-D36,0)</f>
        <v>0</v>
      </c>
      <c r="T36" s="7">
        <f>IF(E36&gt;0,26-E36,0)</f>
        <v>0</v>
      </c>
      <c r="U36" s="7">
        <f>IF(F36&gt;0,26-F36,0)</f>
        <v>0</v>
      </c>
      <c r="V36" s="7">
        <f>IF(G36&gt;0,26-G36,0)</f>
        <v>0</v>
      </c>
      <c r="W36" s="7">
        <f>IF(H36&gt;0,26-H36,0)</f>
        <v>1</v>
      </c>
      <c r="X36" s="7">
        <f>IF(I36&gt;0,26-I36,0)</f>
        <v>1</v>
      </c>
      <c r="Y36" s="7">
        <f>IF(J36&gt;0,26-J36,0)</f>
        <v>0</v>
      </c>
      <c r="Z36" s="7">
        <f>IF(K36&gt;0,26-K36,0)</f>
        <v>0</v>
      </c>
      <c r="AA36" s="7">
        <f>IF(L36&gt;0,26-L36,0)</f>
        <v>0</v>
      </c>
      <c r="AB36" s="7">
        <f>IF(M36&gt;0,26-M36,0)</f>
        <v>0</v>
      </c>
      <c r="AC36" s="7">
        <f>IF(N36&gt;0,26-N36,0)</f>
        <v>0</v>
      </c>
      <c r="AD36" s="7">
        <f>IF(O36&gt;0,26-O36,0)</f>
        <v>0</v>
      </c>
      <c r="AE36" s="7">
        <f>IF(P36&gt;0,26-P36,0)</f>
        <v>0</v>
      </c>
    </row>
    <row r="37" spans="1:31" ht="12.75">
      <c r="A37" s="14">
        <f t="shared" si="1"/>
        <v>33</v>
      </c>
      <c r="B37" s="3">
        <f>COUNT(D37:P37)</f>
        <v>2</v>
      </c>
      <c r="C37" s="12" t="s">
        <v>50</v>
      </c>
      <c r="D37" s="2"/>
      <c r="E37" s="2"/>
      <c r="F37" s="2"/>
      <c r="G37" s="2"/>
      <c r="H37" s="2">
        <v>25</v>
      </c>
      <c r="I37" s="2">
        <v>25</v>
      </c>
      <c r="Q37" s="2">
        <f>LARGE(S37:AE37,1)+LARGE(S37:AE37,2)+LARGE(S37:AE37,3)+LARGE(S37:AE37,4)+LARGE(S37:AE37,5)</f>
        <v>2</v>
      </c>
      <c r="R37" s="2">
        <f>SUM(S37:AE37)</f>
        <v>2</v>
      </c>
      <c r="S37" s="7">
        <f>IF(D37&gt;0,26-D37,0)</f>
        <v>0</v>
      </c>
      <c r="T37" s="7">
        <f>IF(E37&gt;0,26-E37,0)</f>
        <v>0</v>
      </c>
      <c r="U37" s="7">
        <f>IF(F37&gt;0,26-F37,0)</f>
        <v>0</v>
      </c>
      <c r="V37" s="7">
        <f>IF(G37&gt;0,26-G37,0)</f>
        <v>0</v>
      </c>
      <c r="W37" s="7">
        <f>IF(H37&gt;0,26-H37,0)</f>
        <v>1</v>
      </c>
      <c r="X37" s="7">
        <f>IF(I37&gt;0,26-I37,0)</f>
        <v>1</v>
      </c>
      <c r="Y37" s="7">
        <f>IF(J37&gt;0,26-J37,0)</f>
        <v>0</v>
      </c>
      <c r="Z37" s="7">
        <f>IF(K37&gt;0,26-K37,0)</f>
        <v>0</v>
      </c>
      <c r="AA37" s="7">
        <f>IF(L37&gt;0,26-L37,0)</f>
        <v>0</v>
      </c>
      <c r="AB37" s="7">
        <f>IF(M37&gt;0,26-M37,0)</f>
        <v>0</v>
      </c>
      <c r="AC37" s="7">
        <f>IF(N37&gt;0,26-N37,0)</f>
        <v>0</v>
      </c>
      <c r="AD37" s="7">
        <f>IF(O37&gt;0,26-O37,0)</f>
        <v>0</v>
      </c>
      <c r="AE37" s="7">
        <f>IF(P37&gt;0,26-P37,0)</f>
        <v>0</v>
      </c>
    </row>
    <row r="38" spans="1:31" ht="12.75">
      <c r="A38" s="14">
        <f t="shared" si="1"/>
        <v>34</v>
      </c>
      <c r="B38" s="3">
        <f>COUNT(D38:P38)</f>
        <v>2</v>
      </c>
      <c r="C38" s="12" t="s">
        <v>81</v>
      </c>
      <c r="D38" s="2"/>
      <c r="E38" s="2"/>
      <c r="F38" s="2"/>
      <c r="G38" s="2"/>
      <c r="H38" s="2">
        <v>25</v>
      </c>
      <c r="I38" s="2">
        <v>25</v>
      </c>
      <c r="Q38" s="2">
        <f>LARGE(S38:AE38,1)+LARGE(S38:AE38,2)+LARGE(S38:AE38,3)+LARGE(S38:AE38,4)+LARGE(S38:AE38,5)</f>
        <v>2</v>
      </c>
      <c r="R38" s="2">
        <f>SUM(S38:AE38)</f>
        <v>2</v>
      </c>
      <c r="S38" s="7">
        <f>IF(D38&gt;0,26-D38,0)</f>
        <v>0</v>
      </c>
      <c r="T38" s="7">
        <f>IF(E38&gt;0,26-E38,0)</f>
        <v>0</v>
      </c>
      <c r="U38" s="7">
        <f>IF(F38&gt;0,26-F38,0)</f>
        <v>0</v>
      </c>
      <c r="V38" s="7">
        <f>IF(G38&gt;0,26-G38,0)</f>
        <v>0</v>
      </c>
      <c r="W38" s="7">
        <f>IF(H38&gt;0,26-H38,0)</f>
        <v>1</v>
      </c>
      <c r="X38" s="7">
        <f>IF(I38&gt;0,26-I38,0)</f>
        <v>1</v>
      </c>
      <c r="Y38" s="7">
        <f>IF(J38&gt;0,26-J38,0)</f>
        <v>0</v>
      </c>
      <c r="Z38" s="7">
        <f>IF(K38&gt;0,26-K38,0)</f>
        <v>0</v>
      </c>
      <c r="AA38" s="7">
        <f>IF(L38&gt;0,26-L38,0)</f>
        <v>0</v>
      </c>
      <c r="AB38" s="7">
        <f>IF(M38&gt;0,26-M38,0)</f>
        <v>0</v>
      </c>
      <c r="AC38" s="7">
        <f>IF(N38&gt;0,26-N38,0)</f>
        <v>0</v>
      </c>
      <c r="AD38" s="7">
        <f>IF(O38&gt;0,26-O38,0)</f>
        <v>0</v>
      </c>
      <c r="AE38" s="7">
        <f>IF(P38&gt;0,26-P38,0)</f>
        <v>0</v>
      </c>
    </row>
    <row r="39" spans="1:31" ht="12.75">
      <c r="A39" s="14">
        <f t="shared" si="1"/>
        <v>35</v>
      </c>
      <c r="B39" s="3">
        <f>COUNT(D39:P39)</f>
        <v>3</v>
      </c>
      <c r="C39" s="12" t="s">
        <v>56</v>
      </c>
      <c r="D39" s="2"/>
      <c r="E39" s="27">
        <v>0</v>
      </c>
      <c r="F39" s="2"/>
      <c r="G39" s="27">
        <v>0</v>
      </c>
      <c r="H39" s="2">
        <v>25</v>
      </c>
      <c r="I39" s="2"/>
      <c r="Q39" s="2">
        <f>LARGE(S39:AE39,1)+LARGE(S39:AE39,2)+LARGE(S39:AE39,3)+LARGE(S39:AE39,4)+LARGE(S39:AE39,5)</f>
        <v>1</v>
      </c>
      <c r="R39" s="2">
        <f>SUM(S39:AE39)</f>
        <v>1</v>
      </c>
      <c r="S39" s="7">
        <f>IF(D39&gt;0,26-D39,0)</f>
        <v>0</v>
      </c>
      <c r="T39" s="7">
        <f>IF(E39&gt;0,26-E39,0)</f>
        <v>0</v>
      </c>
      <c r="U39" s="7">
        <f>IF(F39&gt;0,26-F39,0)</f>
        <v>0</v>
      </c>
      <c r="V39" s="7">
        <f>IF(G39&gt;0,26-G39,0)</f>
        <v>0</v>
      </c>
      <c r="W39" s="7">
        <f>IF(H39&gt;0,26-H39,0)</f>
        <v>1</v>
      </c>
      <c r="X39" s="7">
        <f>IF(I39&gt;0,26-I39,0)</f>
        <v>0</v>
      </c>
      <c r="Y39" s="7">
        <f>IF(J39&gt;0,26-J39,0)</f>
        <v>0</v>
      </c>
      <c r="Z39" s="7">
        <f>IF(K39&gt;0,26-K39,0)</f>
        <v>0</v>
      </c>
      <c r="AA39" s="7">
        <f>IF(L39&gt;0,26-L39,0)</f>
        <v>0</v>
      </c>
      <c r="AB39" s="7">
        <f>IF(M39&gt;0,26-M39,0)</f>
        <v>0</v>
      </c>
      <c r="AC39" s="7">
        <f>IF(N39&gt;0,26-N39,0)</f>
        <v>0</v>
      </c>
      <c r="AD39" s="7">
        <f>IF(O39&gt;0,26-O39,0)</f>
        <v>0</v>
      </c>
      <c r="AE39" s="7">
        <f>IF(P39&gt;0,26-P39,0)</f>
        <v>0</v>
      </c>
    </row>
    <row r="40" spans="1:31" ht="12.75">
      <c r="A40" s="14">
        <f t="shared" si="1"/>
        <v>36</v>
      </c>
      <c r="B40" s="3">
        <f>COUNT(D40:P40)</f>
        <v>1</v>
      </c>
      <c r="C40" s="12" t="s">
        <v>12</v>
      </c>
      <c r="D40" s="2"/>
      <c r="E40" s="2"/>
      <c r="F40" s="2"/>
      <c r="G40" s="2"/>
      <c r="H40" s="2"/>
      <c r="I40" s="2">
        <v>25</v>
      </c>
      <c r="Q40" s="2">
        <f>LARGE(S40:AE40,1)+LARGE(S40:AE40,2)+LARGE(S40:AE40,3)+LARGE(S40:AE40,4)+LARGE(S40:AE40,5)</f>
        <v>1</v>
      </c>
      <c r="R40" s="2">
        <f>SUM(S40:AE40)</f>
        <v>1</v>
      </c>
      <c r="S40" s="7">
        <f>IF(D40&gt;0,26-D40,0)</f>
        <v>0</v>
      </c>
      <c r="T40" s="7">
        <f>IF(E40&gt;0,26-E40,0)</f>
        <v>0</v>
      </c>
      <c r="U40" s="7">
        <f>IF(F40&gt;0,26-F40,0)</f>
        <v>0</v>
      </c>
      <c r="V40" s="7">
        <f>IF(G40&gt;0,26-G40,0)</f>
        <v>0</v>
      </c>
      <c r="W40" s="7">
        <f>IF(H40&gt;0,26-H40,0)</f>
        <v>0</v>
      </c>
      <c r="X40" s="7">
        <f>IF(I40&gt;0,26-I40,0)</f>
        <v>1</v>
      </c>
      <c r="Y40" s="7">
        <f>IF(J40&gt;0,26-J40,0)</f>
        <v>0</v>
      </c>
      <c r="Z40" s="7">
        <f>IF(K40&gt;0,26-K40,0)</f>
        <v>0</v>
      </c>
      <c r="AA40" s="7">
        <f>IF(L40&gt;0,26-L40,0)</f>
        <v>0</v>
      </c>
      <c r="AB40" s="7">
        <f>IF(M40&gt;0,26-M40,0)</f>
        <v>0</v>
      </c>
      <c r="AC40" s="7">
        <f>IF(N40&gt;0,26-N40,0)</f>
        <v>0</v>
      </c>
      <c r="AD40" s="7">
        <f>IF(O40&gt;0,26-O40,0)</f>
        <v>0</v>
      </c>
      <c r="AE40" s="7">
        <f>IF(P40&gt;0,26-P40,0)</f>
        <v>0</v>
      </c>
    </row>
    <row r="41" spans="1:31" ht="12.75">
      <c r="A41" s="14">
        <f t="shared" si="1"/>
        <v>37</v>
      </c>
      <c r="B41" s="3">
        <f>COUNT(D41:P41)</f>
        <v>2</v>
      </c>
      <c r="C41" s="12" t="s">
        <v>20</v>
      </c>
      <c r="D41" s="2"/>
      <c r="E41" s="27">
        <v>0</v>
      </c>
      <c r="F41" s="2"/>
      <c r="G41" s="27">
        <v>0</v>
      </c>
      <c r="H41" s="2"/>
      <c r="I41" s="22"/>
      <c r="Q41" s="2">
        <f>LARGE(S41:AE41,1)+LARGE(S41:AE41,2)+LARGE(S41:AE41,3)+LARGE(S41:AE41,4)+LARGE(S41:AE41,5)</f>
        <v>0</v>
      </c>
      <c r="R41" s="2">
        <f>SUM(S41:AE41)</f>
        <v>0</v>
      </c>
      <c r="S41" s="7">
        <f>IF(D41&gt;0,26-D41,0)</f>
        <v>0</v>
      </c>
      <c r="T41" s="7">
        <f>IF(E41&gt;0,26-E41,0)</f>
        <v>0</v>
      </c>
      <c r="U41" s="7">
        <f>IF(F41&gt;0,26-F41,0)</f>
        <v>0</v>
      </c>
      <c r="V41" s="7">
        <f>IF(G41&gt;0,26-G41,0)</f>
        <v>0</v>
      </c>
      <c r="W41" s="7">
        <f>IF(H41&gt;0,26-H41,0)</f>
        <v>0</v>
      </c>
      <c r="X41" s="7">
        <f>IF(I41&gt;0,26-I41,0)</f>
        <v>0</v>
      </c>
      <c r="Y41" s="7">
        <f>IF(J41&gt;0,26-J41,0)</f>
        <v>0</v>
      </c>
      <c r="Z41" s="7">
        <f>IF(K41&gt;0,26-K41,0)</f>
        <v>0</v>
      </c>
      <c r="AA41" s="7">
        <f>IF(L41&gt;0,26-L41,0)</f>
        <v>0</v>
      </c>
      <c r="AB41" s="7">
        <f>IF(M41&gt;0,26-M41,0)</f>
        <v>0</v>
      </c>
      <c r="AC41" s="7">
        <f>IF(N41&gt;0,26-N41,0)</f>
        <v>0</v>
      </c>
      <c r="AD41" s="7">
        <f>IF(O41&gt;0,26-O41,0)</f>
        <v>0</v>
      </c>
      <c r="AE41" s="7">
        <f>IF(P41&gt;0,26-P41,0)</f>
        <v>0</v>
      </c>
    </row>
    <row r="42" spans="1:31" ht="12.75">
      <c r="A42" s="14">
        <f t="shared" si="1"/>
        <v>38</v>
      </c>
      <c r="B42" s="3">
        <f>COUNT(D42:P42)</f>
        <v>1</v>
      </c>
      <c r="C42" s="12" t="s">
        <v>40</v>
      </c>
      <c r="D42" s="2"/>
      <c r="E42" s="2"/>
      <c r="F42" s="2"/>
      <c r="G42" s="27">
        <v>0</v>
      </c>
      <c r="H42" s="22"/>
      <c r="I42" s="2"/>
      <c r="Q42" s="2">
        <f>LARGE(S42:AE42,1)+LARGE(S42:AE42,2)+LARGE(S42:AE42,3)+LARGE(S42:AE42,4)+LARGE(S42:AE42,5)</f>
        <v>0</v>
      </c>
      <c r="R42" s="2">
        <f>SUM(S42:AE42)</f>
        <v>0</v>
      </c>
      <c r="S42" s="7">
        <f>IF(D42&gt;0,26-D42,0)</f>
        <v>0</v>
      </c>
      <c r="T42" s="7">
        <f>IF(E42&gt;0,26-E42,0)</f>
        <v>0</v>
      </c>
      <c r="U42" s="7">
        <f>IF(F42&gt;0,26-F42,0)</f>
        <v>0</v>
      </c>
      <c r="V42" s="7">
        <f>IF(G42&gt;0,26-G42,0)</f>
        <v>0</v>
      </c>
      <c r="W42" s="7">
        <f>IF(H42&gt;0,26-H42,0)</f>
        <v>0</v>
      </c>
      <c r="X42" s="7">
        <f>IF(I42&gt;0,26-I42,0)</f>
        <v>0</v>
      </c>
      <c r="Y42" s="7">
        <f>IF(J42&gt;0,26-J42,0)</f>
        <v>0</v>
      </c>
      <c r="Z42" s="7">
        <f>IF(K42&gt;0,26-K42,0)</f>
        <v>0</v>
      </c>
      <c r="AA42" s="7">
        <f>IF(L42&gt;0,26-L42,0)</f>
        <v>0</v>
      </c>
      <c r="AB42" s="7">
        <f>IF(M42&gt;0,26-M42,0)</f>
        <v>0</v>
      </c>
      <c r="AC42" s="7">
        <f>IF(N42&gt;0,26-N42,0)</f>
        <v>0</v>
      </c>
      <c r="AD42" s="7">
        <f>IF(O42&gt;0,26-O42,0)</f>
        <v>0</v>
      </c>
      <c r="AE42" s="7">
        <f>IF(P42&gt;0,26-P42,0)</f>
        <v>0</v>
      </c>
    </row>
    <row r="43" spans="1:31" ht="12.75">
      <c r="A43" s="14">
        <f t="shared" si="1"/>
        <v>39</v>
      </c>
      <c r="B43" s="3">
        <f>COUNT(D43:P43)</f>
        <v>1</v>
      </c>
      <c r="C43" s="12" t="s">
        <v>16</v>
      </c>
      <c r="D43" s="2"/>
      <c r="E43" s="2"/>
      <c r="F43" s="2"/>
      <c r="G43" s="27">
        <v>0</v>
      </c>
      <c r="H43" s="2"/>
      <c r="I43" s="2"/>
      <c r="Q43" s="2">
        <f>LARGE(S43:AE43,1)+LARGE(S43:AE43,2)+LARGE(S43:AE43,3)+LARGE(S43:AE43,4)+LARGE(S43:AE43,5)</f>
        <v>0</v>
      </c>
      <c r="R43" s="2">
        <f>SUM(S43:AE43)</f>
        <v>0</v>
      </c>
      <c r="S43" s="7">
        <f>IF(D43&gt;0,26-D43,0)</f>
        <v>0</v>
      </c>
      <c r="T43" s="7">
        <f>IF(E43&gt;0,26-E43,0)</f>
        <v>0</v>
      </c>
      <c r="U43" s="7">
        <f>IF(F43&gt;0,26-F43,0)</f>
        <v>0</v>
      </c>
      <c r="V43" s="7">
        <f>IF(G43&gt;0,26-G43,0)</f>
        <v>0</v>
      </c>
      <c r="W43" s="7">
        <f>IF(H43&gt;0,26-H43,0)</f>
        <v>0</v>
      </c>
      <c r="X43" s="7">
        <f>IF(I43&gt;0,26-I43,0)</f>
        <v>0</v>
      </c>
      <c r="Y43" s="7">
        <f>IF(J43&gt;0,26-J43,0)</f>
        <v>0</v>
      </c>
      <c r="Z43" s="7">
        <f>IF(K43&gt;0,26-K43,0)</f>
        <v>0</v>
      </c>
      <c r="AA43" s="7">
        <f>IF(L43&gt;0,26-L43,0)</f>
        <v>0</v>
      </c>
      <c r="AB43" s="7">
        <f>IF(M43&gt;0,26-M43,0)</f>
        <v>0</v>
      </c>
      <c r="AC43" s="7">
        <f>IF(N43&gt;0,26-N43,0)</f>
        <v>0</v>
      </c>
      <c r="AD43" s="7">
        <f>IF(O43&gt;0,26-O43,0)</f>
        <v>0</v>
      </c>
      <c r="AE43" s="7">
        <f>IF(P43&gt;0,26-P43,0)</f>
        <v>0</v>
      </c>
    </row>
    <row r="44" spans="1:31" ht="12.75">
      <c r="A44" s="14">
        <f t="shared" si="1"/>
        <v>40</v>
      </c>
      <c r="B44" s="3">
        <f>COUNT(D44:P44)</f>
        <v>1</v>
      </c>
      <c r="C44" s="10" t="s">
        <v>4</v>
      </c>
      <c r="D44" s="2"/>
      <c r="E44" s="2"/>
      <c r="F44" s="2"/>
      <c r="G44" s="27">
        <v>0</v>
      </c>
      <c r="H44" s="2"/>
      <c r="I44" s="2"/>
      <c r="Q44" s="2">
        <f>LARGE(S44:AE44,1)+LARGE(S44:AE44,2)+LARGE(S44:AE44,3)+LARGE(S44:AE44,4)+LARGE(S44:AE44,5)</f>
        <v>0</v>
      </c>
      <c r="R44" s="2">
        <f>SUM(S44:AE44)</f>
        <v>0</v>
      </c>
      <c r="S44" s="7">
        <f>IF(D44&gt;0,26-D44,0)</f>
        <v>0</v>
      </c>
      <c r="T44" s="7">
        <f>IF(E44&gt;0,26-E44,0)</f>
        <v>0</v>
      </c>
      <c r="U44" s="7">
        <f>IF(F44&gt;0,26-F44,0)</f>
        <v>0</v>
      </c>
      <c r="V44" s="7">
        <f>IF(G44&gt;0,26-G44,0)</f>
        <v>0</v>
      </c>
      <c r="W44" s="7">
        <f>IF(H44&gt;0,26-H44,0)</f>
        <v>0</v>
      </c>
      <c r="X44" s="7">
        <f>IF(I44&gt;0,26-I44,0)</f>
        <v>0</v>
      </c>
      <c r="Y44" s="7">
        <f>IF(J44&gt;0,26-J44,0)</f>
        <v>0</v>
      </c>
      <c r="Z44" s="7">
        <f>IF(K44&gt;0,26-K44,0)</f>
        <v>0</v>
      </c>
      <c r="AA44" s="7">
        <f>IF(L44&gt;0,26-L44,0)</f>
        <v>0</v>
      </c>
      <c r="AB44" s="7">
        <f>IF(M44&gt;0,26-M44,0)</f>
        <v>0</v>
      </c>
      <c r="AC44" s="7">
        <f>IF(N44&gt;0,26-N44,0)</f>
        <v>0</v>
      </c>
      <c r="AD44" s="7">
        <f>IF(O44&gt;0,26-O44,0)</f>
        <v>0</v>
      </c>
      <c r="AE44" s="7">
        <f>IF(P44&gt;0,26-P44,0)</f>
        <v>0</v>
      </c>
    </row>
    <row r="45" spans="1:31" ht="12.75">
      <c r="A45" s="14">
        <f t="shared" si="1"/>
        <v>41</v>
      </c>
      <c r="B45" s="3">
        <f>COUNT(D45:P45)</f>
        <v>1</v>
      </c>
      <c r="C45" s="12" t="s">
        <v>39</v>
      </c>
      <c r="D45" s="2"/>
      <c r="E45" s="2"/>
      <c r="F45" s="2"/>
      <c r="G45" s="27">
        <v>0</v>
      </c>
      <c r="H45" s="2"/>
      <c r="I45" s="2"/>
      <c r="Q45" s="2">
        <f>LARGE(S45:AE45,1)+LARGE(S45:AE45,2)+LARGE(S45:AE45,3)+LARGE(S45:AE45,4)+LARGE(S45:AE45,5)</f>
        <v>0</v>
      </c>
      <c r="R45" s="2">
        <f>SUM(S45:AE45)</f>
        <v>0</v>
      </c>
      <c r="S45" s="7">
        <f>IF(D45&gt;0,26-D45,0)</f>
        <v>0</v>
      </c>
      <c r="T45" s="7">
        <f>IF(E45&gt;0,26-E45,0)</f>
        <v>0</v>
      </c>
      <c r="U45" s="7">
        <f>IF(F45&gt;0,26-F45,0)</f>
        <v>0</v>
      </c>
      <c r="V45" s="7">
        <f>IF(G45&gt;0,26-G45,0)</f>
        <v>0</v>
      </c>
      <c r="W45" s="7">
        <f>IF(H45&gt;0,26-H45,0)</f>
        <v>0</v>
      </c>
      <c r="X45" s="7">
        <f>IF(I45&gt;0,26-I45,0)</f>
        <v>0</v>
      </c>
      <c r="Y45" s="7">
        <f>IF(J45&gt;0,26-J45,0)</f>
        <v>0</v>
      </c>
      <c r="Z45" s="7">
        <f>IF(K45&gt;0,26-K45,0)</f>
        <v>0</v>
      </c>
      <c r="AA45" s="7">
        <f>IF(L45&gt;0,26-L45,0)</f>
        <v>0</v>
      </c>
      <c r="AB45" s="7">
        <f>IF(M45&gt;0,26-M45,0)</f>
        <v>0</v>
      </c>
      <c r="AC45" s="7">
        <f>IF(N45&gt;0,26-N45,0)</f>
        <v>0</v>
      </c>
      <c r="AD45" s="7">
        <f>IF(O45&gt;0,26-O45,0)</f>
        <v>0</v>
      </c>
      <c r="AE45" s="7">
        <f>IF(P45&gt;0,26-P45,0)</f>
        <v>0</v>
      </c>
    </row>
    <row r="46" spans="1:31" ht="12.75">
      <c r="A46" s="14">
        <f t="shared" si="1"/>
        <v>42</v>
      </c>
      <c r="B46" s="3">
        <f>COUNT(D46:P46)</f>
        <v>0</v>
      </c>
      <c r="C46" s="12" t="s">
        <v>18</v>
      </c>
      <c r="D46" s="23"/>
      <c r="E46" s="2"/>
      <c r="F46" s="2"/>
      <c r="G46" s="2"/>
      <c r="H46" s="2"/>
      <c r="I46" s="2"/>
      <c r="Q46" s="2">
        <f>LARGE(S46:AE46,1)+LARGE(S46:AE46,2)+LARGE(S46:AE46,3)+LARGE(S46:AE46,4)+LARGE(S46:AE46,5)</f>
        <v>0</v>
      </c>
      <c r="R46" s="2">
        <f>SUM(S46:AE46)</f>
        <v>0</v>
      </c>
      <c r="S46" s="7">
        <f>IF(D46&gt;0,26-D46,0)</f>
        <v>0</v>
      </c>
      <c r="T46" s="7">
        <f>IF(E46&gt;0,26-E46,0)</f>
        <v>0</v>
      </c>
      <c r="U46" s="7">
        <f>IF(F46&gt;0,26-F46,0)</f>
        <v>0</v>
      </c>
      <c r="V46" s="7">
        <f>IF(G46&gt;0,26-G46,0)</f>
        <v>0</v>
      </c>
      <c r="W46" s="7">
        <f>IF(H46&gt;0,26-H46,0)</f>
        <v>0</v>
      </c>
      <c r="X46" s="7">
        <f>IF(I46&gt;0,26-I46,0)</f>
        <v>0</v>
      </c>
      <c r="Y46" s="7">
        <f>IF(J46&gt;0,26-J46,0)</f>
        <v>0</v>
      </c>
      <c r="Z46" s="7">
        <f>IF(K46&gt;0,26-K46,0)</f>
        <v>0</v>
      </c>
      <c r="AA46" s="7">
        <f>IF(L46&gt;0,26-L46,0)</f>
        <v>0</v>
      </c>
      <c r="AB46" s="7">
        <f>IF(M46&gt;0,26-M46,0)</f>
        <v>0</v>
      </c>
      <c r="AC46" s="7">
        <f>IF(N46&gt;0,26-N46,0)</f>
        <v>0</v>
      </c>
      <c r="AD46" s="7">
        <f>IF(O46&gt;0,26-O46,0)</f>
        <v>0</v>
      </c>
      <c r="AE46" s="7">
        <f>IF(P46&gt;0,26-P46,0)</f>
        <v>0</v>
      </c>
    </row>
    <row r="47" spans="1:31" ht="12.75">
      <c r="A47" s="14">
        <f t="shared" si="1"/>
        <v>43</v>
      </c>
      <c r="B47" s="3">
        <f>COUNT(D47:P47)</f>
        <v>0</v>
      </c>
      <c r="C47" s="10" t="s">
        <v>51</v>
      </c>
      <c r="D47" s="2"/>
      <c r="E47" s="2"/>
      <c r="F47" s="2"/>
      <c r="G47" s="2"/>
      <c r="H47" s="2"/>
      <c r="I47" s="2"/>
      <c r="Q47" s="2">
        <f>LARGE(S47:AE47,1)+LARGE(S47:AE47,2)+LARGE(S47:AE47,3)+LARGE(S47:AE47,4)+LARGE(S47:AE47,5)</f>
        <v>0</v>
      </c>
      <c r="R47" s="2">
        <f>SUM(S47:AE47)</f>
        <v>0</v>
      </c>
      <c r="S47" s="7">
        <f>IF(D47&gt;0,26-D47,0)</f>
        <v>0</v>
      </c>
      <c r="T47" s="7">
        <f>IF(E47&gt;0,26-E47,0)</f>
        <v>0</v>
      </c>
      <c r="U47" s="7">
        <f>IF(F47&gt;0,26-F47,0)</f>
        <v>0</v>
      </c>
      <c r="V47" s="7">
        <f>IF(G47&gt;0,26-G47,0)</f>
        <v>0</v>
      </c>
      <c r="W47" s="7">
        <f>IF(H47&gt;0,26-H47,0)</f>
        <v>0</v>
      </c>
      <c r="X47" s="7">
        <f>IF(I47&gt;0,26-I47,0)</f>
        <v>0</v>
      </c>
      <c r="Y47" s="7">
        <f>IF(J47&gt;0,26-J47,0)</f>
        <v>0</v>
      </c>
      <c r="Z47" s="7">
        <f>IF(K47&gt;0,26-K47,0)</f>
        <v>0</v>
      </c>
      <c r="AA47" s="7">
        <f>IF(L47&gt;0,26-L47,0)</f>
        <v>0</v>
      </c>
      <c r="AB47" s="7">
        <f>IF(M47&gt;0,26-M47,0)</f>
        <v>0</v>
      </c>
      <c r="AC47" s="7">
        <f>IF(N47&gt;0,26-N47,0)</f>
        <v>0</v>
      </c>
      <c r="AD47" s="7">
        <f>IF(O47&gt;0,26-O47,0)</f>
        <v>0</v>
      </c>
      <c r="AE47" s="7">
        <f>IF(P47&gt;0,26-P47,0)</f>
        <v>0</v>
      </c>
    </row>
    <row r="48" spans="1:31" ht="12.75">
      <c r="A48" s="14">
        <f t="shared" si="1"/>
        <v>44</v>
      </c>
      <c r="B48" s="3">
        <f>COUNT(D48:P48)</f>
        <v>0</v>
      </c>
      <c r="C48" s="12" t="s">
        <v>56</v>
      </c>
      <c r="D48" s="2"/>
      <c r="E48" s="2"/>
      <c r="F48" s="2"/>
      <c r="G48" s="2"/>
      <c r="H48" s="2"/>
      <c r="I48" s="2"/>
      <c r="Q48" s="2">
        <f>LARGE(S48:AE48,1)+LARGE(S48:AE48,2)+LARGE(S48:AE48,3)+LARGE(S48:AE48,4)+LARGE(S48:AE48,5)</f>
        <v>0</v>
      </c>
      <c r="R48" s="2">
        <f>SUM(S48:AE48)</f>
        <v>0</v>
      </c>
      <c r="S48" s="7">
        <f>IF(D48&gt;0,26-D48,0)</f>
        <v>0</v>
      </c>
      <c r="T48" s="7">
        <f>IF(E48&gt;0,26-E48,0)</f>
        <v>0</v>
      </c>
      <c r="U48" s="7">
        <f>IF(F48&gt;0,26-F48,0)</f>
        <v>0</v>
      </c>
      <c r="V48" s="7">
        <f>IF(G48&gt;0,26-G48,0)</f>
        <v>0</v>
      </c>
      <c r="W48" s="7">
        <f>IF(H48&gt;0,26-H48,0)</f>
        <v>0</v>
      </c>
      <c r="X48" s="7">
        <f>IF(I48&gt;0,26-I48,0)</f>
        <v>0</v>
      </c>
      <c r="Y48" s="7">
        <f>IF(J48&gt;0,26-J48,0)</f>
        <v>0</v>
      </c>
      <c r="Z48" s="7">
        <f>IF(K48&gt;0,26-K48,0)</f>
        <v>0</v>
      </c>
      <c r="AA48" s="7">
        <f>IF(L48&gt;0,26-L48,0)</f>
        <v>0</v>
      </c>
      <c r="AB48" s="7">
        <f>IF(M48&gt;0,26-M48,0)</f>
        <v>0</v>
      </c>
      <c r="AC48" s="7">
        <f>IF(N48&gt;0,26-N48,0)</f>
        <v>0</v>
      </c>
      <c r="AD48" s="7">
        <f>IF(O48&gt;0,26-O48,0)</f>
        <v>0</v>
      </c>
      <c r="AE48" s="7">
        <f>IF(P48&gt;0,26-P48,0)</f>
        <v>0</v>
      </c>
    </row>
    <row r="49" spans="1:31" ht="12.75">
      <c r="A49" s="14">
        <f t="shared" si="1"/>
        <v>45</v>
      </c>
      <c r="B49" s="3">
        <f>COUNT(D49:P49)</f>
        <v>0</v>
      </c>
      <c r="C49" s="10" t="s">
        <v>14</v>
      </c>
      <c r="D49" s="2"/>
      <c r="E49" s="2"/>
      <c r="F49" s="2"/>
      <c r="G49" s="2"/>
      <c r="H49" s="2"/>
      <c r="I49" s="2"/>
      <c r="Q49" s="2">
        <f>LARGE(S49:AE49,1)+LARGE(S49:AE49,2)+LARGE(S49:AE49,3)+LARGE(S49:AE49,4)+LARGE(S49:AE49,5)</f>
        <v>0</v>
      </c>
      <c r="R49" s="2">
        <f>SUM(S49:AE49)</f>
        <v>0</v>
      </c>
      <c r="S49" s="7">
        <f>IF(D49&gt;0,26-D49,0)</f>
        <v>0</v>
      </c>
      <c r="T49" s="7">
        <f>IF(E49&gt;0,26-E49,0)</f>
        <v>0</v>
      </c>
      <c r="U49" s="7">
        <f>IF(F49&gt;0,26-F49,0)</f>
        <v>0</v>
      </c>
      <c r="V49" s="7">
        <f>IF(G49&gt;0,26-G49,0)</f>
        <v>0</v>
      </c>
      <c r="W49" s="7">
        <f>IF(H49&gt;0,26-H49,0)</f>
        <v>0</v>
      </c>
      <c r="X49" s="7">
        <f>IF(I49&gt;0,26-I49,0)</f>
        <v>0</v>
      </c>
      <c r="Y49" s="7">
        <f>IF(J49&gt;0,26-J49,0)</f>
        <v>0</v>
      </c>
      <c r="Z49" s="7">
        <f>IF(K49&gt;0,26-K49,0)</f>
        <v>0</v>
      </c>
      <c r="AA49" s="7">
        <f>IF(L49&gt;0,26-L49,0)</f>
        <v>0</v>
      </c>
      <c r="AB49" s="7">
        <f>IF(M49&gt;0,26-M49,0)</f>
        <v>0</v>
      </c>
      <c r="AC49" s="7">
        <f>IF(N49&gt;0,26-N49,0)</f>
        <v>0</v>
      </c>
      <c r="AD49" s="7">
        <f>IF(O49&gt;0,26-O49,0)</f>
        <v>0</v>
      </c>
      <c r="AE49" s="7">
        <f>IF(P49&gt;0,26-P49,0)</f>
        <v>0</v>
      </c>
    </row>
    <row r="50" spans="1:31" ht="12.75">
      <c r="A50" s="14">
        <f t="shared" si="1"/>
        <v>46</v>
      </c>
      <c r="B50" s="3">
        <f>COUNT(D50:P50)</f>
        <v>0</v>
      </c>
      <c r="C50" s="10" t="s">
        <v>53</v>
      </c>
      <c r="D50" s="2"/>
      <c r="E50" s="22"/>
      <c r="F50" s="2"/>
      <c r="G50" s="2"/>
      <c r="H50" s="22"/>
      <c r="I50" s="2"/>
      <c r="Q50" s="2">
        <f>LARGE(S50:AE50,1)+LARGE(S50:AE50,2)+LARGE(S50:AE50,3)+LARGE(S50:AE50,4)+LARGE(S50:AE50,5)</f>
        <v>0</v>
      </c>
      <c r="R50" s="2">
        <f>SUM(S50:AE50)</f>
        <v>0</v>
      </c>
      <c r="S50" s="7">
        <f>IF(D50&gt;0,26-D50,0)</f>
        <v>0</v>
      </c>
      <c r="T50" s="7">
        <f>IF(E50&gt;0,26-E50,0)</f>
        <v>0</v>
      </c>
      <c r="U50" s="7">
        <f>IF(F50&gt;0,26-F50,0)</f>
        <v>0</v>
      </c>
      <c r="V50" s="7">
        <f>IF(G50&gt;0,26-G50,0)</f>
        <v>0</v>
      </c>
      <c r="W50" s="7">
        <f>IF(H50&gt;0,26-H50,0)</f>
        <v>0</v>
      </c>
      <c r="X50" s="7">
        <f>IF(I50&gt;0,26-I50,0)</f>
        <v>0</v>
      </c>
      <c r="Y50" s="7">
        <f>IF(J50&gt;0,26-J50,0)</f>
        <v>0</v>
      </c>
      <c r="Z50" s="7">
        <f>IF(K50&gt;0,26-K50,0)</f>
        <v>0</v>
      </c>
      <c r="AA50" s="7">
        <f>IF(L50&gt;0,26-L50,0)</f>
        <v>0</v>
      </c>
      <c r="AB50" s="7">
        <f>IF(M50&gt;0,26-M50,0)</f>
        <v>0</v>
      </c>
      <c r="AC50" s="7">
        <f>IF(N50&gt;0,26-N50,0)</f>
        <v>0</v>
      </c>
      <c r="AD50" s="7">
        <f>IF(O50&gt;0,26-O50,0)</f>
        <v>0</v>
      </c>
      <c r="AE50" s="7">
        <f>IF(P50&gt;0,26-P50,0)</f>
        <v>0</v>
      </c>
    </row>
    <row r="51" spans="1:31" ht="12.75">
      <c r="A51" s="14">
        <f t="shared" si="1"/>
        <v>47</v>
      </c>
      <c r="B51" s="3">
        <f>COUNT(D51:P51)</f>
        <v>0</v>
      </c>
      <c r="C51" s="12" t="s">
        <v>54</v>
      </c>
      <c r="D51" s="2"/>
      <c r="E51" s="2"/>
      <c r="F51" s="2"/>
      <c r="G51" s="2"/>
      <c r="H51" s="2"/>
      <c r="I51" s="2"/>
      <c r="Q51" s="2">
        <f>LARGE(S51:AE51,1)+LARGE(S51:AE51,2)+LARGE(S51:AE51,3)+LARGE(S51:AE51,4)+LARGE(S51:AE51,5)</f>
        <v>0</v>
      </c>
      <c r="R51" s="2">
        <f>SUM(S51:AE51)</f>
        <v>0</v>
      </c>
      <c r="S51" s="7">
        <f>IF(D51&gt;0,26-D51,0)</f>
        <v>0</v>
      </c>
      <c r="T51" s="7">
        <f>IF(E51&gt;0,26-E51,0)</f>
        <v>0</v>
      </c>
      <c r="U51" s="7">
        <f>IF(F51&gt;0,26-F51,0)</f>
        <v>0</v>
      </c>
      <c r="V51" s="7">
        <f>IF(G51&gt;0,26-G51,0)</f>
        <v>0</v>
      </c>
      <c r="W51" s="7">
        <f>IF(H51&gt;0,26-H51,0)</f>
        <v>0</v>
      </c>
      <c r="X51" s="7">
        <f>IF(I51&gt;0,26-I51,0)</f>
        <v>0</v>
      </c>
      <c r="Y51" s="7">
        <f>IF(J51&gt;0,26-J51,0)</f>
        <v>0</v>
      </c>
      <c r="Z51" s="7">
        <f>IF(K51&gt;0,26-K51,0)</f>
        <v>0</v>
      </c>
      <c r="AA51" s="7">
        <f>IF(L51&gt;0,26-L51,0)</f>
        <v>0</v>
      </c>
      <c r="AB51" s="7">
        <f>IF(M51&gt;0,26-M51,0)</f>
        <v>0</v>
      </c>
      <c r="AC51" s="7">
        <f>IF(N51&gt;0,26-N51,0)</f>
        <v>0</v>
      </c>
      <c r="AD51" s="7">
        <f>IF(O51&gt;0,26-O51,0)</f>
        <v>0</v>
      </c>
      <c r="AE51" s="7">
        <f>IF(P51&gt;0,26-P51,0)</f>
        <v>0</v>
      </c>
    </row>
    <row r="52" spans="1:31" ht="12.75">
      <c r="A52" s="14">
        <f t="shared" si="1"/>
        <v>48</v>
      </c>
      <c r="B52" s="3">
        <f>COUNT(D52:P52)</f>
        <v>0</v>
      </c>
      <c r="C52" s="10" t="s">
        <v>36</v>
      </c>
      <c r="D52" s="2"/>
      <c r="E52" s="22"/>
      <c r="F52" s="2"/>
      <c r="G52" s="24"/>
      <c r="H52" s="2"/>
      <c r="I52" s="2"/>
      <c r="Q52" s="2">
        <f>LARGE(S52:AE52,1)+LARGE(S52:AE52,2)+LARGE(S52:AE52,3)+LARGE(S52:AE52,4)+LARGE(S52:AE52,5)</f>
        <v>0</v>
      </c>
      <c r="R52" s="2">
        <f>SUM(S52:AE52)</f>
        <v>0</v>
      </c>
      <c r="S52" s="7">
        <f>IF(D52&gt;0,26-D52,0)</f>
        <v>0</v>
      </c>
      <c r="T52" s="7">
        <f>IF(E52&gt;0,26-E52,0)</f>
        <v>0</v>
      </c>
      <c r="U52" s="7">
        <f>IF(F52&gt;0,26-F52,0)</f>
        <v>0</v>
      </c>
      <c r="V52" s="7">
        <f>IF(G52&gt;0,26-G52,0)</f>
        <v>0</v>
      </c>
      <c r="W52" s="7">
        <f>IF(H52&gt;0,26-H52,0)</f>
        <v>0</v>
      </c>
      <c r="X52" s="7">
        <f>IF(I52&gt;0,26-I52,0)</f>
        <v>0</v>
      </c>
      <c r="Y52" s="7">
        <f>IF(J52&gt;0,26-J52,0)</f>
        <v>0</v>
      </c>
      <c r="Z52" s="7">
        <f>IF(K52&gt;0,26-K52,0)</f>
        <v>0</v>
      </c>
      <c r="AA52" s="7">
        <f>IF(L52&gt;0,26-L52,0)</f>
        <v>0</v>
      </c>
      <c r="AB52" s="7">
        <f>IF(M52&gt;0,26-M52,0)</f>
        <v>0</v>
      </c>
      <c r="AC52" s="7">
        <f>IF(N52&gt;0,26-N52,0)</f>
        <v>0</v>
      </c>
      <c r="AD52" s="7">
        <f>IF(O52&gt;0,26-O52,0)</f>
        <v>0</v>
      </c>
      <c r="AE52" s="7">
        <f>IF(P52&gt;0,26-P52,0)</f>
        <v>0</v>
      </c>
    </row>
    <row r="53" spans="1:31" ht="12.75">
      <c r="A53" s="14">
        <f t="shared" si="1"/>
        <v>49</v>
      </c>
      <c r="B53" s="3">
        <f>COUNT(D53:P53)</f>
        <v>0</v>
      </c>
      <c r="C53" s="12" t="s">
        <v>55</v>
      </c>
      <c r="D53" s="2"/>
      <c r="E53" s="2"/>
      <c r="F53" s="2"/>
      <c r="G53" s="2"/>
      <c r="H53" s="2"/>
      <c r="I53" s="22"/>
      <c r="Q53" s="2">
        <f>LARGE(S53:AE53,1)+LARGE(S53:AE53,2)+LARGE(S53:AE53,3)+LARGE(S53:AE53,4)+LARGE(S53:AE53,5)</f>
        <v>0</v>
      </c>
      <c r="R53" s="2">
        <f>SUM(S53:AE53)</f>
        <v>0</v>
      </c>
      <c r="S53" s="7">
        <f>IF(D53&gt;0,26-D53,0)</f>
        <v>0</v>
      </c>
      <c r="T53" s="7">
        <f>IF(E53&gt;0,26-E53,0)</f>
        <v>0</v>
      </c>
      <c r="U53" s="7">
        <f>IF(F53&gt;0,26-F53,0)</f>
        <v>0</v>
      </c>
      <c r="V53" s="7">
        <f>IF(G53&gt;0,26-G53,0)</f>
        <v>0</v>
      </c>
      <c r="W53" s="7">
        <f>IF(H53&gt;0,26-H53,0)</f>
        <v>0</v>
      </c>
      <c r="X53" s="7">
        <f>IF(I53&gt;0,26-I53,0)</f>
        <v>0</v>
      </c>
      <c r="Y53" s="7">
        <f>IF(J53&gt;0,26-J53,0)</f>
        <v>0</v>
      </c>
      <c r="Z53" s="7">
        <f>IF(K53&gt;0,26-K53,0)</f>
        <v>0</v>
      </c>
      <c r="AA53" s="7">
        <f>IF(L53&gt;0,26-L53,0)</f>
        <v>0</v>
      </c>
      <c r="AB53" s="7">
        <f>IF(M53&gt;0,26-M53,0)</f>
        <v>0</v>
      </c>
      <c r="AC53" s="7">
        <f>IF(N53&gt;0,26-N53,0)</f>
        <v>0</v>
      </c>
      <c r="AD53" s="7">
        <f>IF(O53&gt;0,26-O53,0)</f>
        <v>0</v>
      </c>
      <c r="AE53" s="7">
        <f>IF(P53&gt;0,26-P53,0)</f>
        <v>0</v>
      </c>
    </row>
    <row r="54" spans="1:31" ht="12.75">
      <c r="A54" s="14">
        <f t="shared" si="1"/>
        <v>50</v>
      </c>
      <c r="B54" s="3">
        <f>COUNT(D54:P54)</f>
        <v>0</v>
      </c>
      <c r="C54" s="12" t="s">
        <v>37</v>
      </c>
      <c r="D54" s="2"/>
      <c r="E54" s="2"/>
      <c r="F54" s="2"/>
      <c r="G54" s="2"/>
      <c r="H54" s="2"/>
      <c r="I54" s="2"/>
      <c r="Q54" s="2">
        <f>LARGE(S54:AE54,1)+LARGE(S54:AE54,2)+LARGE(S54:AE54,3)+LARGE(S54:AE54,4)+LARGE(S54:AE54,5)</f>
        <v>0</v>
      </c>
      <c r="R54" s="2">
        <f>SUM(S54:AE54)</f>
        <v>0</v>
      </c>
      <c r="S54" s="7">
        <f>IF(D54&gt;0,26-D54,0)</f>
        <v>0</v>
      </c>
      <c r="T54" s="7">
        <f>IF(E54&gt;0,26-E54,0)</f>
        <v>0</v>
      </c>
      <c r="U54" s="7">
        <f>IF(F54&gt;0,26-F54,0)</f>
        <v>0</v>
      </c>
      <c r="V54" s="7">
        <f>IF(G54&gt;0,26-G54,0)</f>
        <v>0</v>
      </c>
      <c r="W54" s="7">
        <f>IF(H54&gt;0,26-H54,0)</f>
        <v>0</v>
      </c>
      <c r="X54" s="7">
        <f>IF(I54&gt;0,26-I54,0)</f>
        <v>0</v>
      </c>
      <c r="Y54" s="7">
        <f>IF(J54&gt;0,26-J54,0)</f>
        <v>0</v>
      </c>
      <c r="Z54" s="7">
        <f>IF(K54&gt;0,26-K54,0)</f>
        <v>0</v>
      </c>
      <c r="AA54" s="7">
        <f>IF(L54&gt;0,26-L54,0)</f>
        <v>0</v>
      </c>
      <c r="AB54" s="7">
        <f>IF(M54&gt;0,26-M54,0)</f>
        <v>0</v>
      </c>
      <c r="AC54" s="7">
        <f>IF(N54&gt;0,26-N54,0)</f>
        <v>0</v>
      </c>
      <c r="AD54" s="7">
        <f>IF(O54&gt;0,26-O54,0)</f>
        <v>0</v>
      </c>
      <c r="AE54" s="7">
        <f>IF(P54&gt;0,26-P54,0)</f>
        <v>0</v>
      </c>
    </row>
    <row r="55" spans="1:31" ht="12.75">
      <c r="A55" s="14">
        <f t="shared" si="1"/>
        <v>51</v>
      </c>
      <c r="B55" s="3">
        <f>COUNT(D55:P55)</f>
        <v>0</v>
      </c>
      <c r="C55" s="12" t="s">
        <v>57</v>
      </c>
      <c r="D55" s="2"/>
      <c r="E55" s="2"/>
      <c r="F55" s="2"/>
      <c r="G55" s="2"/>
      <c r="H55" s="2"/>
      <c r="I55" s="2"/>
      <c r="Q55" s="2">
        <f>LARGE(S55:AE55,1)+LARGE(S55:AE55,2)+LARGE(S55:AE55,3)+LARGE(S55:AE55,4)+LARGE(S55:AE55,5)</f>
        <v>0</v>
      </c>
      <c r="R55" s="2">
        <f>SUM(S55:AE55)</f>
        <v>0</v>
      </c>
      <c r="S55" s="7">
        <f>IF(D55&gt;0,26-D55,0)</f>
        <v>0</v>
      </c>
      <c r="T55" s="7">
        <f>IF(E55&gt;0,26-E55,0)</f>
        <v>0</v>
      </c>
      <c r="U55" s="7">
        <f>IF(F55&gt;0,26-F55,0)</f>
        <v>0</v>
      </c>
      <c r="V55" s="7">
        <f>IF(G55&gt;0,26-G55,0)</f>
        <v>0</v>
      </c>
      <c r="W55" s="7">
        <f>IF(H55&gt;0,26-H55,0)</f>
        <v>0</v>
      </c>
      <c r="X55" s="7">
        <f>IF(I55&gt;0,26-I55,0)</f>
        <v>0</v>
      </c>
      <c r="Y55" s="7">
        <f>IF(J55&gt;0,26-J55,0)</f>
        <v>0</v>
      </c>
      <c r="Z55" s="7">
        <f>IF(K55&gt;0,26-K55,0)</f>
        <v>0</v>
      </c>
      <c r="AA55" s="7">
        <f>IF(L55&gt;0,26-L55,0)</f>
        <v>0</v>
      </c>
      <c r="AB55" s="7">
        <f>IF(M55&gt;0,26-M55,0)</f>
        <v>0</v>
      </c>
      <c r="AC55" s="7">
        <f>IF(N55&gt;0,26-N55,0)</f>
        <v>0</v>
      </c>
      <c r="AD55" s="7">
        <f>IF(O55&gt;0,26-O55,0)</f>
        <v>0</v>
      </c>
      <c r="AE55" s="7">
        <f>IF(P55&gt;0,26-P55,0)</f>
        <v>0</v>
      </c>
    </row>
    <row r="56" spans="1:31" ht="12.75">
      <c r="A56" s="14">
        <f t="shared" si="1"/>
        <v>52</v>
      </c>
      <c r="B56" s="3">
        <f>COUNT(D56:P56)</f>
        <v>0</v>
      </c>
      <c r="C56" s="12" t="s">
        <v>25</v>
      </c>
      <c r="D56" s="2"/>
      <c r="E56" s="2"/>
      <c r="F56" s="2"/>
      <c r="G56" s="2"/>
      <c r="H56" s="2"/>
      <c r="I56" s="2"/>
      <c r="Q56" s="2">
        <f>LARGE(S56:AE56,1)+LARGE(S56:AE56,2)+LARGE(S56:AE56,3)+LARGE(S56:AE56,4)+LARGE(S56:AE56,5)</f>
        <v>0</v>
      </c>
      <c r="R56" s="2">
        <f>SUM(S56:AE56)</f>
        <v>0</v>
      </c>
      <c r="S56" s="7">
        <f>IF(D56&gt;0,26-D56,0)</f>
        <v>0</v>
      </c>
      <c r="T56" s="7">
        <f>IF(E56&gt;0,26-E56,0)</f>
        <v>0</v>
      </c>
      <c r="U56" s="7">
        <f>IF(F56&gt;0,26-F56,0)</f>
        <v>0</v>
      </c>
      <c r="V56" s="7">
        <f>IF(G56&gt;0,26-G56,0)</f>
        <v>0</v>
      </c>
      <c r="W56" s="7">
        <f>IF(H56&gt;0,26-H56,0)</f>
        <v>0</v>
      </c>
      <c r="X56" s="7">
        <f>IF(I56&gt;0,26-I56,0)</f>
        <v>0</v>
      </c>
      <c r="Y56" s="7">
        <f>IF(J56&gt;0,26-J56,0)</f>
        <v>0</v>
      </c>
      <c r="Z56" s="7">
        <f>IF(K56&gt;0,26-K56,0)</f>
        <v>0</v>
      </c>
      <c r="AA56" s="7">
        <f>IF(L56&gt;0,26-L56,0)</f>
        <v>0</v>
      </c>
      <c r="AB56" s="7">
        <f>IF(M56&gt;0,26-M56,0)</f>
        <v>0</v>
      </c>
      <c r="AC56" s="7">
        <f>IF(N56&gt;0,26-N56,0)</f>
        <v>0</v>
      </c>
      <c r="AD56" s="7">
        <f>IF(O56&gt;0,26-O56,0)</f>
        <v>0</v>
      </c>
      <c r="AE56" s="7">
        <f>IF(P56&gt;0,26-P56,0)</f>
        <v>0</v>
      </c>
    </row>
    <row r="57" spans="1:31" ht="12.75">
      <c r="A57" s="14">
        <f t="shared" si="1"/>
        <v>53</v>
      </c>
      <c r="B57" s="3">
        <f>COUNT(D57:P57)</f>
        <v>0</v>
      </c>
      <c r="C57" s="12" t="s">
        <v>58</v>
      </c>
      <c r="D57" s="2"/>
      <c r="E57" s="2"/>
      <c r="F57" s="2"/>
      <c r="G57" s="2"/>
      <c r="H57" s="2"/>
      <c r="I57" s="2"/>
      <c r="Q57" s="2">
        <f>LARGE(S57:AE57,1)+LARGE(S57:AE57,2)+LARGE(S57:AE57,3)+LARGE(S57:AE57,4)+LARGE(S57:AE57,5)</f>
        <v>0</v>
      </c>
      <c r="R57" s="2">
        <f>SUM(S57:AE57)</f>
        <v>0</v>
      </c>
      <c r="S57" s="7">
        <f>IF(D57&gt;0,26-D57,0)</f>
        <v>0</v>
      </c>
      <c r="T57" s="7">
        <f>IF(E57&gt;0,26-E57,0)</f>
        <v>0</v>
      </c>
      <c r="U57" s="7">
        <f>IF(F57&gt;0,26-F57,0)</f>
        <v>0</v>
      </c>
      <c r="V57" s="7">
        <f>IF(G57&gt;0,26-G57,0)</f>
        <v>0</v>
      </c>
      <c r="W57" s="7">
        <f>IF(H57&gt;0,26-H57,0)</f>
        <v>0</v>
      </c>
      <c r="X57" s="7">
        <f>IF(I57&gt;0,26-I57,0)</f>
        <v>0</v>
      </c>
      <c r="Y57" s="7">
        <f>IF(J57&gt;0,26-J57,0)</f>
        <v>0</v>
      </c>
      <c r="Z57" s="7">
        <f>IF(K57&gt;0,26-K57,0)</f>
        <v>0</v>
      </c>
      <c r="AA57" s="7">
        <f>IF(L57&gt;0,26-L57,0)</f>
        <v>0</v>
      </c>
      <c r="AB57" s="7">
        <f>IF(M57&gt;0,26-M57,0)</f>
        <v>0</v>
      </c>
      <c r="AC57" s="7">
        <f>IF(N57&gt;0,26-N57,0)</f>
        <v>0</v>
      </c>
      <c r="AD57" s="7">
        <f>IF(O57&gt;0,26-O57,0)</f>
        <v>0</v>
      </c>
      <c r="AE57" s="7">
        <f>IF(P57&gt;0,26-P57,0)</f>
        <v>0</v>
      </c>
    </row>
    <row r="58" spans="1:31" ht="12.75">
      <c r="A58" s="14">
        <f t="shared" si="1"/>
        <v>54</v>
      </c>
      <c r="B58" s="3">
        <f>COUNT(D58:P58)</f>
        <v>0</v>
      </c>
      <c r="C58" s="12" t="s">
        <v>59</v>
      </c>
      <c r="D58" s="2"/>
      <c r="E58" s="2"/>
      <c r="F58" s="2"/>
      <c r="G58" s="2"/>
      <c r="H58" s="2"/>
      <c r="I58" s="2"/>
      <c r="Q58" s="2">
        <f>LARGE(S58:AE58,1)+LARGE(S58:AE58,2)+LARGE(S58:AE58,3)+LARGE(S58:AE58,4)+LARGE(S58:AE58,5)</f>
        <v>0</v>
      </c>
      <c r="R58" s="2">
        <f>SUM(S58:AE58)</f>
        <v>0</v>
      </c>
      <c r="S58" s="7">
        <f>IF(D58&gt;0,26-D58,0)</f>
        <v>0</v>
      </c>
      <c r="T58" s="7">
        <f>IF(E58&gt;0,26-E58,0)</f>
        <v>0</v>
      </c>
      <c r="U58" s="7">
        <f>IF(F58&gt;0,26-F58,0)</f>
        <v>0</v>
      </c>
      <c r="V58" s="7">
        <f>IF(G58&gt;0,26-G58,0)</f>
        <v>0</v>
      </c>
      <c r="W58" s="7">
        <f>IF(H58&gt;0,26-H58,0)</f>
        <v>0</v>
      </c>
      <c r="X58" s="7">
        <f>IF(I58&gt;0,26-I58,0)</f>
        <v>0</v>
      </c>
      <c r="Y58" s="7">
        <f>IF(J58&gt;0,26-J58,0)</f>
        <v>0</v>
      </c>
      <c r="Z58" s="7">
        <f>IF(K58&gt;0,26-K58,0)</f>
        <v>0</v>
      </c>
      <c r="AA58" s="7">
        <f>IF(L58&gt;0,26-L58,0)</f>
        <v>0</v>
      </c>
      <c r="AB58" s="7">
        <f>IF(M58&gt;0,26-M58,0)</f>
        <v>0</v>
      </c>
      <c r="AC58" s="7">
        <f>IF(N58&gt;0,26-N58,0)</f>
        <v>0</v>
      </c>
      <c r="AD58" s="7">
        <f>IF(O58&gt;0,26-O58,0)</f>
        <v>0</v>
      </c>
      <c r="AE58" s="7">
        <f>IF(P58&gt;0,26-P58,0)</f>
        <v>0</v>
      </c>
    </row>
    <row r="59" spans="1:31" ht="12.75">
      <c r="A59" s="14">
        <f t="shared" si="1"/>
        <v>55</v>
      </c>
      <c r="B59" s="3">
        <f>COUNT(D59:P59)</f>
        <v>0</v>
      </c>
      <c r="C59" s="12" t="s">
        <v>60</v>
      </c>
      <c r="D59" s="2"/>
      <c r="E59" s="2"/>
      <c r="F59" s="2"/>
      <c r="G59" s="2"/>
      <c r="H59" s="2"/>
      <c r="I59" s="2"/>
      <c r="Q59" s="2">
        <f>LARGE(S59:AE59,1)+LARGE(S59:AE59,2)+LARGE(S59:AE59,3)+LARGE(S59:AE59,4)+LARGE(S59:AE59,5)</f>
        <v>0</v>
      </c>
      <c r="R59" s="2">
        <f>SUM(S59:AE59)</f>
        <v>0</v>
      </c>
      <c r="S59" s="7">
        <f>IF(D59&gt;0,26-D59,0)</f>
        <v>0</v>
      </c>
      <c r="T59" s="7">
        <f>IF(E59&gt;0,26-E59,0)</f>
        <v>0</v>
      </c>
      <c r="U59" s="7">
        <f>IF(F59&gt;0,26-F59,0)</f>
        <v>0</v>
      </c>
      <c r="V59" s="7">
        <f>IF(G59&gt;0,26-G59,0)</f>
        <v>0</v>
      </c>
      <c r="W59" s="7">
        <f>IF(H59&gt;0,26-H59,0)</f>
        <v>0</v>
      </c>
      <c r="X59" s="7">
        <f>IF(I59&gt;0,26-I59,0)</f>
        <v>0</v>
      </c>
      <c r="Y59" s="7">
        <f>IF(J59&gt;0,26-J59,0)</f>
        <v>0</v>
      </c>
      <c r="Z59" s="7">
        <f>IF(K59&gt;0,26-K59,0)</f>
        <v>0</v>
      </c>
      <c r="AA59" s="7">
        <f>IF(L59&gt;0,26-L59,0)</f>
        <v>0</v>
      </c>
      <c r="AB59" s="7">
        <f>IF(M59&gt;0,26-M59,0)</f>
        <v>0</v>
      </c>
      <c r="AC59" s="7">
        <f>IF(N59&gt;0,26-N59,0)</f>
        <v>0</v>
      </c>
      <c r="AD59" s="7">
        <f>IF(O59&gt;0,26-O59,0)</f>
        <v>0</v>
      </c>
      <c r="AE59" s="7">
        <f>IF(P59&gt;0,26-P59,0)</f>
        <v>0</v>
      </c>
    </row>
    <row r="60" spans="1:31" ht="12.75">
      <c r="A60" s="14">
        <f t="shared" si="1"/>
        <v>56</v>
      </c>
      <c r="B60" s="3">
        <f>COUNT(D60:P60)</f>
        <v>0</v>
      </c>
      <c r="C60" s="12" t="s">
        <v>61</v>
      </c>
      <c r="D60" s="2"/>
      <c r="E60" s="2"/>
      <c r="F60" s="2"/>
      <c r="G60" s="2"/>
      <c r="H60" s="2"/>
      <c r="I60" s="2"/>
      <c r="Q60" s="2">
        <f>LARGE(S60:AE60,1)+LARGE(S60:AE60,2)+LARGE(S60:AE60,3)+LARGE(S60:AE60,4)+LARGE(S60:AE60,5)</f>
        <v>0</v>
      </c>
      <c r="R60" s="2">
        <f>SUM(S60:AE60)</f>
        <v>0</v>
      </c>
      <c r="S60" s="7">
        <f>IF(D60&gt;0,26-D60,0)</f>
        <v>0</v>
      </c>
      <c r="T60" s="7">
        <f>IF(E60&gt;0,26-E60,0)</f>
        <v>0</v>
      </c>
      <c r="U60" s="7">
        <f>IF(F60&gt;0,26-F60,0)</f>
        <v>0</v>
      </c>
      <c r="V60" s="7">
        <f>IF(G60&gt;0,26-G60,0)</f>
        <v>0</v>
      </c>
      <c r="W60" s="7">
        <f>IF(H60&gt;0,26-H60,0)</f>
        <v>0</v>
      </c>
      <c r="X60" s="7">
        <f>IF(I60&gt;0,26-I60,0)</f>
        <v>0</v>
      </c>
      <c r="Y60" s="7">
        <f>IF(J60&gt;0,26-J60,0)</f>
        <v>0</v>
      </c>
      <c r="Z60" s="7">
        <f>IF(K60&gt;0,26-K60,0)</f>
        <v>0</v>
      </c>
      <c r="AA60" s="7">
        <f>IF(L60&gt;0,26-L60,0)</f>
        <v>0</v>
      </c>
      <c r="AB60" s="7">
        <f>IF(M60&gt;0,26-M60,0)</f>
        <v>0</v>
      </c>
      <c r="AC60" s="7">
        <f>IF(N60&gt;0,26-N60,0)</f>
        <v>0</v>
      </c>
      <c r="AD60" s="7">
        <f>IF(O60&gt;0,26-O60,0)</f>
        <v>0</v>
      </c>
      <c r="AE60" s="7">
        <f>IF(P60&gt;0,26-P60,0)</f>
        <v>0</v>
      </c>
    </row>
    <row r="61" spans="1:31" ht="12.75">
      <c r="A61" s="14">
        <f t="shared" si="1"/>
        <v>57</v>
      </c>
      <c r="B61" s="3">
        <f>COUNT(D61:P61)</f>
        <v>0</v>
      </c>
      <c r="C61" s="12" t="s">
        <v>62</v>
      </c>
      <c r="D61" s="2"/>
      <c r="E61" s="2"/>
      <c r="F61" s="2"/>
      <c r="G61" s="2"/>
      <c r="H61" s="2"/>
      <c r="I61" s="2"/>
      <c r="Q61" s="2">
        <f>LARGE(S61:AE61,1)+LARGE(S61:AE61,2)+LARGE(S61:AE61,3)+LARGE(S61:AE61,4)+LARGE(S61:AE61,5)</f>
        <v>0</v>
      </c>
      <c r="R61" s="2">
        <f>SUM(S61:AE61)</f>
        <v>0</v>
      </c>
      <c r="S61" s="7">
        <f>IF(D61&gt;0,26-D61,0)</f>
        <v>0</v>
      </c>
      <c r="T61" s="7">
        <f>IF(E61&gt;0,26-E61,0)</f>
        <v>0</v>
      </c>
      <c r="U61" s="7">
        <f>IF(F61&gt;0,26-F61,0)</f>
        <v>0</v>
      </c>
      <c r="V61" s="7">
        <f>IF(G61&gt;0,26-G61,0)</f>
        <v>0</v>
      </c>
      <c r="W61" s="7">
        <f>IF(H61&gt;0,26-H61,0)</f>
        <v>0</v>
      </c>
      <c r="X61" s="7">
        <f>IF(I61&gt;0,26-I61,0)</f>
        <v>0</v>
      </c>
      <c r="Y61" s="7">
        <f>IF(J61&gt;0,26-J61,0)</f>
        <v>0</v>
      </c>
      <c r="Z61" s="7">
        <f>IF(K61&gt;0,26-K61,0)</f>
        <v>0</v>
      </c>
      <c r="AA61" s="7">
        <f>IF(L61&gt;0,26-L61,0)</f>
        <v>0</v>
      </c>
      <c r="AB61" s="7">
        <f>IF(M61&gt;0,26-M61,0)</f>
        <v>0</v>
      </c>
      <c r="AC61" s="7">
        <f>IF(N61&gt;0,26-N61,0)</f>
        <v>0</v>
      </c>
      <c r="AD61" s="7">
        <f>IF(O61&gt;0,26-O61,0)</f>
        <v>0</v>
      </c>
      <c r="AE61" s="7">
        <f>IF(P61&gt;0,26-P61,0)</f>
        <v>0</v>
      </c>
    </row>
    <row r="62" spans="1:31" ht="12.75">
      <c r="A62" s="14">
        <f t="shared" si="1"/>
        <v>58</v>
      </c>
      <c r="B62" s="3">
        <f>COUNT(D62:P62)</f>
        <v>0</v>
      </c>
      <c r="C62" s="12" t="s">
        <v>63</v>
      </c>
      <c r="D62" s="2"/>
      <c r="E62" s="2"/>
      <c r="F62" s="2"/>
      <c r="G62" s="2"/>
      <c r="H62" s="2"/>
      <c r="I62" s="2"/>
      <c r="Q62" s="2">
        <f>LARGE(S62:AE62,1)+LARGE(S62:AE62,2)+LARGE(S62:AE62,3)+LARGE(S62:AE62,4)+LARGE(S62:AE62,5)</f>
        <v>0</v>
      </c>
      <c r="R62" s="2">
        <f>SUM(S62:AE62)</f>
        <v>0</v>
      </c>
      <c r="S62" s="7">
        <f>IF(D62&gt;0,26-D62,0)</f>
        <v>0</v>
      </c>
      <c r="T62" s="7">
        <f>IF(E62&gt;0,26-E62,0)</f>
        <v>0</v>
      </c>
      <c r="U62" s="7">
        <f>IF(F62&gt;0,26-F62,0)</f>
        <v>0</v>
      </c>
      <c r="V62" s="7">
        <f>IF(G62&gt;0,26-G62,0)</f>
        <v>0</v>
      </c>
      <c r="W62" s="7">
        <f>IF(H62&gt;0,26-H62,0)</f>
        <v>0</v>
      </c>
      <c r="X62" s="7">
        <f>IF(I62&gt;0,26-I62,0)</f>
        <v>0</v>
      </c>
      <c r="Y62" s="7">
        <f>IF(J62&gt;0,26-J62,0)</f>
        <v>0</v>
      </c>
      <c r="Z62" s="7">
        <f>IF(K62&gt;0,26-K62,0)</f>
        <v>0</v>
      </c>
      <c r="AA62" s="7">
        <f>IF(L62&gt;0,26-L62,0)</f>
        <v>0</v>
      </c>
      <c r="AB62" s="7">
        <f>IF(M62&gt;0,26-M62,0)</f>
        <v>0</v>
      </c>
      <c r="AC62" s="7">
        <f>IF(N62&gt;0,26-N62,0)</f>
        <v>0</v>
      </c>
      <c r="AD62" s="7">
        <f>IF(O62&gt;0,26-O62,0)</f>
        <v>0</v>
      </c>
      <c r="AE62" s="7">
        <f>IF(P62&gt;0,26-P62,0)</f>
        <v>0</v>
      </c>
    </row>
    <row r="63" spans="1:31" ht="12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18" ht="12.75">
      <c r="A64" s="15"/>
      <c r="B64" s="5"/>
      <c r="C64" s="8" t="s">
        <v>1</v>
      </c>
      <c r="D64" s="5"/>
      <c r="E64" s="5"/>
      <c r="F64" s="5"/>
      <c r="G64" s="5"/>
      <c r="H64" s="5"/>
      <c r="I64" s="5"/>
      <c r="J64" s="5"/>
      <c r="K64" s="5"/>
      <c r="L64" s="5"/>
      <c r="N64" s="5"/>
      <c r="O64" s="5"/>
      <c r="P64" s="5"/>
      <c r="Q64" s="2"/>
      <c r="R64" s="2"/>
    </row>
    <row r="65" spans="1:31" ht="12.75">
      <c r="A65" s="14">
        <f aca="true" t="shared" si="2" ref="A65:A114">+A64+1</f>
        <v>1</v>
      </c>
      <c r="B65" s="3">
        <f aca="true" t="shared" si="3" ref="B65:B96">COUNT(D65:P65)</f>
        <v>2</v>
      </c>
      <c r="C65" s="10" t="s">
        <v>107</v>
      </c>
      <c r="D65" s="2"/>
      <c r="E65" s="2"/>
      <c r="F65" s="2">
        <v>2</v>
      </c>
      <c r="G65" s="2">
        <v>1</v>
      </c>
      <c r="H65" s="2"/>
      <c r="I65" s="2"/>
      <c r="Q65" s="2">
        <f>LARGE(S65:AE65,1)+LARGE(S65:AE65,2)+LARGE(S65:AE65,3)+LARGE(S65:AE65,4)+LARGE(S65:AE65,5)</f>
        <v>49</v>
      </c>
      <c r="R65" s="2">
        <f>SUM(S65:AE65)</f>
        <v>49</v>
      </c>
      <c r="S65" s="7">
        <f>IF(D65&gt;0,26-D65,0)</f>
        <v>0</v>
      </c>
      <c r="T65" s="7">
        <f>IF(E65&gt;0,26-E65,0)</f>
        <v>0</v>
      </c>
      <c r="U65" s="7">
        <f>IF(F65&gt;0,26-F65,0)</f>
        <v>24</v>
      </c>
      <c r="V65" s="7">
        <f>IF(G65&gt;0,26-G65,0)</f>
        <v>25</v>
      </c>
      <c r="W65" s="7">
        <f>IF(H65&gt;0,26-H65,0)</f>
        <v>0</v>
      </c>
      <c r="X65" s="7">
        <f>IF(I65&gt;0,26-I65,0)</f>
        <v>0</v>
      </c>
      <c r="Y65" s="7">
        <f>IF(J65&gt;0,26-J65,0)</f>
        <v>0</v>
      </c>
      <c r="Z65" s="7">
        <f>IF(K65&gt;0,26-K65,0)</f>
        <v>0</v>
      </c>
      <c r="AA65" s="7">
        <f>IF(L65&gt;0,26-L65,0)</f>
        <v>0</v>
      </c>
      <c r="AB65" s="7">
        <f>IF(M65&gt;0,26-M65,0)</f>
        <v>0</v>
      </c>
      <c r="AC65" s="7">
        <f>IF(N65&gt;0,26-N65,0)</f>
        <v>0</v>
      </c>
      <c r="AD65" s="7">
        <f>IF(O65&gt;0,26-O65,0)</f>
        <v>0</v>
      </c>
      <c r="AE65" s="7">
        <f>IF(P65&gt;0,26-P65,0)</f>
        <v>0</v>
      </c>
    </row>
    <row r="66" spans="1:31" ht="12.75">
      <c r="A66" s="14">
        <f>+A65+1</f>
        <v>2</v>
      </c>
      <c r="B66" s="3">
        <f t="shared" si="3"/>
        <v>3</v>
      </c>
      <c r="C66" s="12" t="s">
        <v>64</v>
      </c>
      <c r="D66" s="2">
        <v>1</v>
      </c>
      <c r="E66" s="2">
        <v>5</v>
      </c>
      <c r="F66" s="2"/>
      <c r="G66" s="2"/>
      <c r="H66" s="2">
        <v>25</v>
      </c>
      <c r="I66" s="2"/>
      <c r="Q66" s="2">
        <f>LARGE(S66:AE66,1)+LARGE(S66:AE66,2)+LARGE(S66:AE66,3)+LARGE(S66:AE66,4)+LARGE(S66:AE66,5)</f>
        <v>47</v>
      </c>
      <c r="R66" s="2">
        <f>SUM(S66:AE66)</f>
        <v>47</v>
      </c>
      <c r="S66" s="7">
        <f>IF(D66&gt;0,26-D66,0)</f>
        <v>25</v>
      </c>
      <c r="T66" s="7">
        <f>IF(E66&gt;0,26-E66,0)</f>
        <v>21</v>
      </c>
      <c r="U66" s="7">
        <f>IF(F66&gt;0,26-F66,0)</f>
        <v>0</v>
      </c>
      <c r="V66" s="7">
        <f>IF(G66&gt;0,26-G66,0)</f>
        <v>0</v>
      </c>
      <c r="W66" s="7">
        <f>IF(H66&gt;0,26-H66,0)</f>
        <v>1</v>
      </c>
      <c r="X66" s="7">
        <f>IF(I66&gt;0,26-I66,0)</f>
        <v>0</v>
      </c>
      <c r="Y66" s="7">
        <f>IF(J66&gt;0,26-J66,0)</f>
        <v>0</v>
      </c>
      <c r="Z66" s="7">
        <f>IF(K66&gt;0,26-K66,0)</f>
        <v>0</v>
      </c>
      <c r="AA66" s="7">
        <f>IF(L66&gt;0,26-L66,0)</f>
        <v>0</v>
      </c>
      <c r="AB66" s="7">
        <f>IF(M66&gt;0,26-M66,0)</f>
        <v>0</v>
      </c>
      <c r="AC66" s="7">
        <f>IF(N66&gt;0,26-N66,0)</f>
        <v>0</v>
      </c>
      <c r="AD66" s="7">
        <f>IF(O66&gt;0,26-O66,0)</f>
        <v>0</v>
      </c>
      <c r="AE66" s="7">
        <f>IF(P66&gt;0,26-P66,0)</f>
        <v>0</v>
      </c>
    </row>
    <row r="67" spans="1:31" ht="12.75">
      <c r="A67" s="14">
        <f t="shared" si="2"/>
        <v>3</v>
      </c>
      <c r="B67" s="3">
        <f t="shared" si="3"/>
        <v>4</v>
      </c>
      <c r="C67" s="10" t="s">
        <v>46</v>
      </c>
      <c r="D67" s="2"/>
      <c r="E67" s="2">
        <v>5</v>
      </c>
      <c r="F67" s="2"/>
      <c r="G67" s="2">
        <v>5</v>
      </c>
      <c r="H67" s="2">
        <v>25</v>
      </c>
      <c r="I67" s="2">
        <v>25</v>
      </c>
      <c r="Q67" s="2">
        <f>LARGE(S67:AE67,1)+LARGE(S67:AE67,2)+LARGE(S67:AE67,3)+LARGE(S67:AE67,4)+LARGE(S67:AE67,5)</f>
        <v>44</v>
      </c>
      <c r="R67" s="2">
        <f>SUM(S67:AE67)</f>
        <v>44</v>
      </c>
      <c r="S67" s="7">
        <f>IF(D67&gt;0,26-D67,0)</f>
        <v>0</v>
      </c>
      <c r="T67" s="7">
        <f>IF(E67&gt;0,26-E67,0)</f>
        <v>21</v>
      </c>
      <c r="U67" s="7">
        <f>IF(F67&gt;0,26-F67,0)</f>
        <v>0</v>
      </c>
      <c r="V67" s="7">
        <f>IF(G67&gt;0,26-G67,0)</f>
        <v>21</v>
      </c>
      <c r="W67" s="7">
        <f>IF(H67&gt;0,26-H67,0)</f>
        <v>1</v>
      </c>
      <c r="X67" s="7">
        <f>IF(I67&gt;0,26-I67,0)</f>
        <v>1</v>
      </c>
      <c r="Y67" s="7">
        <f>IF(J67&gt;0,26-J67,0)</f>
        <v>0</v>
      </c>
      <c r="Z67" s="7">
        <f>IF(K67&gt;0,26-K67,0)</f>
        <v>0</v>
      </c>
      <c r="AA67" s="7">
        <f>IF(L67&gt;0,26-L67,0)</f>
        <v>0</v>
      </c>
      <c r="AB67" s="7">
        <f>IF(M67&gt;0,26-M67,0)</f>
        <v>0</v>
      </c>
      <c r="AC67" s="7">
        <f>IF(N67&gt;0,26-N67,0)</f>
        <v>0</v>
      </c>
      <c r="AD67" s="7">
        <f>IF(O67&gt;0,26-O67,0)</f>
        <v>0</v>
      </c>
      <c r="AE67" s="7">
        <f>IF(P67&gt;0,26-P67,0)</f>
        <v>0</v>
      </c>
    </row>
    <row r="68" spans="1:31" ht="12.75">
      <c r="A68" s="14">
        <f t="shared" si="2"/>
        <v>4</v>
      </c>
      <c r="B68" s="3">
        <f t="shared" si="3"/>
        <v>2</v>
      </c>
      <c r="C68" s="10" t="s">
        <v>95</v>
      </c>
      <c r="D68" s="2"/>
      <c r="E68" s="2"/>
      <c r="F68" s="2">
        <v>3</v>
      </c>
      <c r="G68" s="2">
        <v>6</v>
      </c>
      <c r="H68" s="22"/>
      <c r="I68" s="22"/>
      <c r="Q68" s="2">
        <f>LARGE(S68:AE68,1)+LARGE(S68:AE68,2)+LARGE(S68:AE68,3)+LARGE(S68:AE68,4)+LARGE(S68:AE68,5)</f>
        <v>43</v>
      </c>
      <c r="R68" s="2">
        <f>SUM(S68:AE68)</f>
        <v>43</v>
      </c>
      <c r="S68" s="7">
        <f>IF(D68&gt;0,26-D68,0)</f>
        <v>0</v>
      </c>
      <c r="T68" s="7">
        <f>IF(E68&gt;0,26-E68,0)</f>
        <v>0</v>
      </c>
      <c r="U68" s="7">
        <f>IF(F68&gt;0,26-F68,0)</f>
        <v>23</v>
      </c>
      <c r="V68" s="7">
        <f>IF(G68&gt;0,26-G68,0)</f>
        <v>20</v>
      </c>
      <c r="W68" s="7">
        <f>IF(H68&gt;0,26-H68,0)</f>
        <v>0</v>
      </c>
      <c r="X68" s="7">
        <f>IF(I68&gt;0,26-I68,0)</f>
        <v>0</v>
      </c>
      <c r="Y68" s="7">
        <f>IF(J68&gt;0,26-J68,0)</f>
        <v>0</v>
      </c>
      <c r="Z68" s="7">
        <f>IF(K68&gt;0,26-K68,0)</f>
        <v>0</v>
      </c>
      <c r="AA68" s="7">
        <f>IF(L68&gt;0,26-L68,0)</f>
        <v>0</v>
      </c>
      <c r="AB68" s="7">
        <f>IF(M68&gt;0,26-M68,0)</f>
        <v>0</v>
      </c>
      <c r="AC68" s="7">
        <f>IF(N68&gt;0,26-N68,0)</f>
        <v>0</v>
      </c>
      <c r="AD68" s="7">
        <f>IF(O68&gt;0,26-O68,0)</f>
        <v>0</v>
      </c>
      <c r="AE68" s="7">
        <f>IF(P68&gt;0,26-P68,0)</f>
        <v>0</v>
      </c>
    </row>
    <row r="69" spans="1:31" ht="12.75">
      <c r="A69" s="14">
        <f t="shared" si="2"/>
        <v>5</v>
      </c>
      <c r="B69" s="3">
        <f t="shared" si="3"/>
        <v>2</v>
      </c>
      <c r="C69" s="10" t="s">
        <v>87</v>
      </c>
      <c r="D69" s="2">
        <v>2</v>
      </c>
      <c r="E69" s="2"/>
      <c r="F69" s="2"/>
      <c r="G69" s="2">
        <v>10</v>
      </c>
      <c r="H69" s="2"/>
      <c r="I69" s="2"/>
      <c r="Q69" s="2">
        <f>LARGE(S69:AE69,1)+LARGE(S69:AE69,2)+LARGE(S69:AE69,3)+LARGE(S69:AE69,4)+LARGE(S69:AE69,5)</f>
        <v>40</v>
      </c>
      <c r="R69" s="2">
        <f>SUM(S69:AE69)</f>
        <v>40</v>
      </c>
      <c r="S69" s="7">
        <f>IF(D69&gt;0,26-D69,0)</f>
        <v>24</v>
      </c>
      <c r="T69" s="7">
        <f>IF(E69&gt;0,26-E69,0)</f>
        <v>0</v>
      </c>
      <c r="U69" s="7">
        <f>IF(F69&gt;0,26-F69,0)</f>
        <v>0</v>
      </c>
      <c r="V69" s="7">
        <f>IF(G69&gt;0,26-G69,0)</f>
        <v>16</v>
      </c>
      <c r="W69" s="7">
        <f>IF(H69&gt;0,26-H69,0)</f>
        <v>0</v>
      </c>
      <c r="X69" s="7">
        <f>IF(I69&gt;0,26-I69,0)</f>
        <v>0</v>
      </c>
      <c r="Y69" s="7">
        <f>IF(J69&gt;0,26-J69,0)</f>
        <v>0</v>
      </c>
      <c r="Z69" s="7">
        <f>IF(K69&gt;0,26-K69,0)</f>
        <v>0</v>
      </c>
      <c r="AA69" s="7">
        <f>IF(L69&gt;0,26-L69,0)</f>
        <v>0</v>
      </c>
      <c r="AB69" s="7">
        <f>IF(M69&gt;0,26-M69,0)</f>
        <v>0</v>
      </c>
      <c r="AC69" s="7">
        <f>IF(N69&gt;0,26-N69,0)</f>
        <v>0</v>
      </c>
      <c r="AD69" s="7">
        <f>IF(O69&gt;0,26-O69,0)</f>
        <v>0</v>
      </c>
      <c r="AE69" s="7">
        <f>IF(P69&gt;0,26-P69,0)</f>
        <v>0</v>
      </c>
    </row>
    <row r="70" spans="1:31" ht="12.75">
      <c r="A70" s="14">
        <f t="shared" si="2"/>
        <v>6</v>
      </c>
      <c r="B70" s="3">
        <f t="shared" si="3"/>
        <v>1</v>
      </c>
      <c r="C70" s="10" t="s">
        <v>94</v>
      </c>
      <c r="D70" s="2"/>
      <c r="E70" s="2"/>
      <c r="F70" s="2">
        <v>1</v>
      </c>
      <c r="G70" s="2"/>
      <c r="H70" s="2"/>
      <c r="I70" s="2"/>
      <c r="Q70" s="2">
        <f>LARGE(S70:AE70,1)+LARGE(S70:AE70,2)+LARGE(S70:AE70,3)+LARGE(S70:AE70,4)+LARGE(S70:AE70,5)</f>
        <v>25</v>
      </c>
      <c r="R70" s="2">
        <f>SUM(S70:AE70)</f>
        <v>25</v>
      </c>
      <c r="S70" s="7">
        <f>IF(D70&gt;0,26-D70,0)</f>
        <v>0</v>
      </c>
      <c r="T70" s="7">
        <f>IF(E70&gt;0,26-E70,0)</f>
        <v>0</v>
      </c>
      <c r="U70" s="7">
        <f>IF(F70&gt;0,26-F70,0)</f>
        <v>25</v>
      </c>
      <c r="V70" s="7">
        <f>IF(G70&gt;0,26-G70,0)</f>
        <v>0</v>
      </c>
      <c r="W70" s="7">
        <f>IF(H70&gt;0,26-H70,0)</f>
        <v>0</v>
      </c>
      <c r="X70" s="7">
        <f>IF(I70&gt;0,26-I70,0)</f>
        <v>0</v>
      </c>
      <c r="Y70" s="7">
        <f>IF(J70&gt;0,26-J70,0)</f>
        <v>0</v>
      </c>
      <c r="Z70" s="7">
        <f>IF(K70&gt;0,26-K70,0)</f>
        <v>0</v>
      </c>
      <c r="AA70" s="7">
        <f>IF(L70&gt;0,26-L70,0)</f>
        <v>0</v>
      </c>
      <c r="AB70" s="7">
        <f>IF(M70&gt;0,26-M70,0)</f>
        <v>0</v>
      </c>
      <c r="AC70" s="7">
        <f>IF(N70&gt;0,26-N70,0)</f>
        <v>0</v>
      </c>
      <c r="AD70" s="7">
        <f>IF(O70&gt;0,26-O70,0)</f>
        <v>0</v>
      </c>
      <c r="AE70" s="7">
        <f>IF(P70&gt;0,26-P70,0)</f>
        <v>0</v>
      </c>
    </row>
    <row r="71" spans="1:31" ht="12.75">
      <c r="A71" s="14">
        <f t="shared" si="2"/>
        <v>7</v>
      </c>
      <c r="B71" s="3">
        <f t="shared" si="3"/>
        <v>1</v>
      </c>
      <c r="C71" s="12" t="s">
        <v>2</v>
      </c>
      <c r="D71" s="25"/>
      <c r="E71" s="2"/>
      <c r="F71" s="2"/>
      <c r="G71" s="25">
        <v>2</v>
      </c>
      <c r="H71" s="25"/>
      <c r="I71" s="25"/>
      <c r="K71" s="25"/>
      <c r="Q71" s="2">
        <f>LARGE(S71:AE71,1)+LARGE(S71:AE71,2)+LARGE(S71:AE71,3)+LARGE(S71:AE71,4)+LARGE(S71:AE71,5)</f>
        <v>24</v>
      </c>
      <c r="R71" s="2">
        <f>SUM(S71:AE71)</f>
        <v>24</v>
      </c>
      <c r="S71" s="7">
        <f>IF(D71&gt;0,26-D71,0)</f>
        <v>0</v>
      </c>
      <c r="T71" s="7">
        <f>IF(E71&gt;0,26-E71,0)</f>
        <v>0</v>
      </c>
      <c r="U71" s="7">
        <f>IF(F71&gt;0,26-F71,0)</f>
        <v>0</v>
      </c>
      <c r="V71" s="7">
        <f>IF(G71&gt;0,26-G71,0)</f>
        <v>24</v>
      </c>
      <c r="W71" s="7">
        <f>IF(H71&gt;0,26-H71,0)</f>
        <v>0</v>
      </c>
      <c r="X71" s="7">
        <f>IF(I71&gt;0,26-I71,0)</f>
        <v>0</v>
      </c>
      <c r="Y71" s="7">
        <f>IF(J71&gt;0,26-J71,0)</f>
        <v>0</v>
      </c>
      <c r="Z71" s="7">
        <f>IF(K71&gt;0,26-K71,0)</f>
        <v>0</v>
      </c>
      <c r="AA71" s="7">
        <f>IF(L71&gt;0,26-L71,0)</f>
        <v>0</v>
      </c>
      <c r="AB71" s="7">
        <f>IF(M71&gt;0,26-M71,0)</f>
        <v>0</v>
      </c>
      <c r="AC71" s="7">
        <f>IF(N71&gt;0,26-N71,0)</f>
        <v>0</v>
      </c>
      <c r="AD71" s="7">
        <f>IF(O71&gt;0,26-O71,0)</f>
        <v>0</v>
      </c>
      <c r="AE71" s="7">
        <f>IF(P71&gt;0,26-P71,0)</f>
        <v>0</v>
      </c>
    </row>
    <row r="72" spans="1:31" ht="12.75">
      <c r="A72" s="14">
        <f t="shared" si="2"/>
        <v>8</v>
      </c>
      <c r="B72" s="3">
        <f t="shared" si="3"/>
        <v>1</v>
      </c>
      <c r="C72" s="10" t="s">
        <v>112</v>
      </c>
      <c r="D72" s="2"/>
      <c r="E72" s="2"/>
      <c r="F72" s="2"/>
      <c r="G72" s="2">
        <v>2</v>
      </c>
      <c r="H72" s="2"/>
      <c r="I72" s="2"/>
      <c r="Q72" s="2">
        <f>LARGE(S72:AE72,1)+LARGE(S72:AE72,2)+LARGE(S72:AE72,3)+LARGE(S72:AE72,4)+LARGE(S72:AE72,5)</f>
        <v>24</v>
      </c>
      <c r="R72" s="2">
        <f>SUM(S72:AE72)</f>
        <v>24</v>
      </c>
      <c r="S72" s="7">
        <f>IF(D72&gt;0,26-D72,0)</f>
        <v>0</v>
      </c>
      <c r="T72" s="7">
        <f>IF(E72&gt;0,26-E72,0)</f>
        <v>0</v>
      </c>
      <c r="U72" s="7">
        <f>IF(F72&gt;0,26-F72,0)</f>
        <v>0</v>
      </c>
      <c r="V72" s="7">
        <f>IF(G72&gt;0,26-G72,0)</f>
        <v>24</v>
      </c>
      <c r="W72" s="7">
        <f>IF(H72&gt;0,26-H72,0)</f>
        <v>0</v>
      </c>
      <c r="X72" s="7">
        <f>IF(I72&gt;0,26-I72,0)</f>
        <v>0</v>
      </c>
      <c r="Y72" s="7">
        <f>IF(J72&gt;0,26-J72,0)</f>
        <v>0</v>
      </c>
      <c r="Z72" s="7">
        <f>IF(K72&gt;0,26-K72,0)</f>
        <v>0</v>
      </c>
      <c r="AA72" s="7">
        <f>IF(L72&gt;0,26-L72,0)</f>
        <v>0</v>
      </c>
      <c r="AB72" s="7">
        <f>IF(M72&gt;0,26-M72,0)</f>
        <v>0</v>
      </c>
      <c r="AC72" s="7">
        <f>IF(N72&gt;0,26-N72,0)</f>
        <v>0</v>
      </c>
      <c r="AD72" s="7">
        <f>IF(O72&gt;0,26-O72,0)</f>
        <v>0</v>
      </c>
      <c r="AE72" s="7">
        <f>IF(P72&gt;0,26-P72,0)</f>
        <v>0</v>
      </c>
    </row>
    <row r="73" spans="1:31" ht="12.75">
      <c r="A73" s="14">
        <f t="shared" si="2"/>
        <v>9</v>
      </c>
      <c r="B73" s="3">
        <f t="shared" si="3"/>
        <v>1</v>
      </c>
      <c r="C73" s="10" t="s">
        <v>113</v>
      </c>
      <c r="D73" s="2"/>
      <c r="E73" s="2"/>
      <c r="F73" s="2"/>
      <c r="G73" s="2">
        <v>2</v>
      </c>
      <c r="H73" s="2"/>
      <c r="I73" s="2"/>
      <c r="Q73" s="2">
        <f>LARGE(S73:AE73,1)+LARGE(S73:AE73,2)+LARGE(S73:AE73,3)+LARGE(S73:AE73,4)+LARGE(S73:AE73,5)</f>
        <v>24</v>
      </c>
      <c r="R73" s="2">
        <f>SUM(S73:AE73)</f>
        <v>24</v>
      </c>
      <c r="S73" s="7">
        <f>IF(D73&gt;0,26-D73,0)</f>
        <v>0</v>
      </c>
      <c r="T73" s="7">
        <f>IF(E73&gt;0,26-E73,0)</f>
        <v>0</v>
      </c>
      <c r="U73" s="7">
        <f>IF(F73&gt;0,26-F73,0)</f>
        <v>0</v>
      </c>
      <c r="V73" s="7">
        <f>IF(G73&gt;0,26-G73,0)</f>
        <v>24</v>
      </c>
      <c r="W73" s="7">
        <f>IF(H73&gt;0,26-H73,0)</f>
        <v>0</v>
      </c>
      <c r="X73" s="7">
        <f>IF(I73&gt;0,26-I73,0)</f>
        <v>0</v>
      </c>
      <c r="Y73" s="7">
        <f>IF(J73&gt;0,26-J73,0)</f>
        <v>0</v>
      </c>
      <c r="Z73" s="7">
        <f>IF(K73&gt;0,26-K73,0)</f>
        <v>0</v>
      </c>
      <c r="AA73" s="7">
        <f>IF(L73&gt;0,26-L73,0)</f>
        <v>0</v>
      </c>
      <c r="AB73" s="7">
        <f>IF(M73&gt;0,26-M73,0)</f>
        <v>0</v>
      </c>
      <c r="AC73" s="7">
        <f>IF(N73&gt;0,26-N73,0)</f>
        <v>0</v>
      </c>
      <c r="AD73" s="7">
        <f>IF(O73&gt;0,26-O73,0)</f>
        <v>0</v>
      </c>
      <c r="AE73" s="7">
        <f>IF(P73&gt;0,26-P73,0)</f>
        <v>0</v>
      </c>
    </row>
    <row r="74" spans="1:31" ht="12.75">
      <c r="A74" s="14">
        <f t="shared" si="2"/>
        <v>10</v>
      </c>
      <c r="B74" s="3">
        <f t="shared" si="3"/>
        <v>3</v>
      </c>
      <c r="C74" s="10" t="s">
        <v>89</v>
      </c>
      <c r="D74" s="2"/>
      <c r="E74" s="2">
        <v>5</v>
      </c>
      <c r="F74" s="2"/>
      <c r="G74" s="2"/>
      <c r="H74" s="2">
        <v>25</v>
      </c>
      <c r="I74" s="2">
        <v>25</v>
      </c>
      <c r="Q74" s="2">
        <f>LARGE(S74:AE74,1)+LARGE(S74:AE74,2)+LARGE(S74:AE74,3)+LARGE(S74:AE74,4)+LARGE(S74:AE74,5)</f>
        <v>23</v>
      </c>
      <c r="R74" s="2">
        <f>SUM(S74:AE74)</f>
        <v>23</v>
      </c>
      <c r="S74" s="7">
        <f>IF(D74&gt;0,26-D74,0)</f>
        <v>0</v>
      </c>
      <c r="T74" s="7">
        <f>IF(E74&gt;0,26-E74,0)</f>
        <v>21</v>
      </c>
      <c r="U74" s="7">
        <f>IF(F74&gt;0,26-F74,0)</f>
        <v>0</v>
      </c>
      <c r="V74" s="7">
        <f>IF(G74&gt;0,26-G74,0)</f>
        <v>0</v>
      </c>
      <c r="W74" s="7">
        <f>IF(H74&gt;0,26-H74,0)</f>
        <v>1</v>
      </c>
      <c r="X74" s="7">
        <f>IF(I74&gt;0,26-I74,0)</f>
        <v>1</v>
      </c>
      <c r="Y74" s="7">
        <f>IF(J74&gt;0,26-J74,0)</f>
        <v>0</v>
      </c>
      <c r="Z74" s="7">
        <f>IF(K74&gt;0,26-K74,0)</f>
        <v>0</v>
      </c>
      <c r="AA74" s="7">
        <f>IF(L74&gt;0,26-L74,0)</f>
        <v>0</v>
      </c>
      <c r="AB74" s="7">
        <f>IF(M74&gt;0,26-M74,0)</f>
        <v>0</v>
      </c>
      <c r="AC74" s="7">
        <f>IF(N74&gt;0,26-N74,0)</f>
        <v>0</v>
      </c>
      <c r="AD74" s="7">
        <f>IF(O74&gt;0,26-O74,0)</f>
        <v>0</v>
      </c>
      <c r="AE74" s="7">
        <f>IF(P74&gt;0,26-P74,0)</f>
        <v>0</v>
      </c>
    </row>
    <row r="75" spans="1:31" ht="12.75">
      <c r="A75" s="14">
        <f t="shared" si="2"/>
        <v>11</v>
      </c>
      <c r="B75" s="3">
        <f t="shared" si="3"/>
        <v>1</v>
      </c>
      <c r="C75" s="10" t="s">
        <v>53</v>
      </c>
      <c r="D75" s="2">
        <v>3</v>
      </c>
      <c r="E75" s="2"/>
      <c r="F75" s="2"/>
      <c r="G75" s="2"/>
      <c r="H75" s="2"/>
      <c r="I75" s="2"/>
      <c r="Q75" s="2">
        <f>LARGE(S75:AE75,1)+LARGE(S75:AE75,2)+LARGE(S75:AE75,3)+LARGE(S75:AE75,4)+LARGE(S75:AE75,5)</f>
        <v>23</v>
      </c>
      <c r="R75" s="2">
        <f>SUM(S75:AE75)</f>
        <v>23</v>
      </c>
      <c r="S75" s="7">
        <f>IF(D75&gt;0,26-D75,0)</f>
        <v>23</v>
      </c>
      <c r="T75" s="7">
        <f>IF(E75&gt;0,26-E75,0)</f>
        <v>0</v>
      </c>
      <c r="U75" s="7">
        <f>IF(F75&gt;0,26-F75,0)</f>
        <v>0</v>
      </c>
      <c r="V75" s="7">
        <f>IF(G75&gt;0,26-G75,0)</f>
        <v>0</v>
      </c>
      <c r="W75" s="7">
        <f>IF(H75&gt;0,26-H75,0)</f>
        <v>0</v>
      </c>
      <c r="X75" s="7">
        <f>IF(I75&gt;0,26-I75,0)</f>
        <v>0</v>
      </c>
      <c r="Y75" s="7">
        <f>IF(J75&gt;0,26-J75,0)</f>
        <v>0</v>
      </c>
      <c r="Z75" s="7">
        <f>IF(K75&gt;0,26-K75,0)</f>
        <v>0</v>
      </c>
      <c r="AA75" s="7">
        <f>IF(L75&gt;0,26-L75,0)</f>
        <v>0</v>
      </c>
      <c r="AB75" s="7">
        <f>IF(M75&gt;0,26-M75,0)</f>
        <v>0</v>
      </c>
      <c r="AC75" s="7">
        <f>IF(N75&gt;0,26-N75,0)</f>
        <v>0</v>
      </c>
      <c r="AD75" s="7">
        <f>IF(O75&gt;0,26-O75,0)</f>
        <v>0</v>
      </c>
      <c r="AE75" s="7">
        <f>IF(P75&gt;0,26-P75,0)</f>
        <v>0</v>
      </c>
    </row>
    <row r="76" spans="1:31" ht="12.75">
      <c r="A76" s="14">
        <f t="shared" si="2"/>
        <v>12</v>
      </c>
      <c r="B76" s="3">
        <f t="shared" si="3"/>
        <v>1</v>
      </c>
      <c r="C76" s="10" t="s">
        <v>108</v>
      </c>
      <c r="D76" s="2"/>
      <c r="E76" s="2"/>
      <c r="F76" s="2"/>
      <c r="G76" s="2">
        <v>3</v>
      </c>
      <c r="H76" s="2"/>
      <c r="I76" s="2"/>
      <c r="Q76" s="2">
        <f>LARGE(S76:AE76,1)+LARGE(S76:AE76,2)+LARGE(S76:AE76,3)+LARGE(S76:AE76,4)+LARGE(S76:AE76,5)</f>
        <v>23</v>
      </c>
      <c r="R76" s="2">
        <f>SUM(S76:AE76)</f>
        <v>23</v>
      </c>
      <c r="S76" s="7">
        <f>IF(D76&gt;0,26-D76,0)</f>
        <v>0</v>
      </c>
      <c r="T76" s="7">
        <f>IF(E76&gt;0,26-E76,0)</f>
        <v>0</v>
      </c>
      <c r="U76" s="7">
        <f>IF(F76&gt;0,26-F76,0)</f>
        <v>0</v>
      </c>
      <c r="V76" s="7">
        <f>IF(G76&gt;0,26-G76,0)</f>
        <v>23</v>
      </c>
      <c r="W76" s="7">
        <f>IF(H76&gt;0,26-H76,0)</f>
        <v>0</v>
      </c>
      <c r="X76" s="7">
        <f>IF(I76&gt;0,26-I76,0)</f>
        <v>0</v>
      </c>
      <c r="Y76" s="7">
        <f>IF(J76&gt;0,26-J76,0)</f>
        <v>0</v>
      </c>
      <c r="Z76" s="7">
        <f>IF(K76&gt;0,26-K76,0)</f>
        <v>0</v>
      </c>
      <c r="AA76" s="7">
        <f>IF(L76&gt;0,26-L76,0)</f>
        <v>0</v>
      </c>
      <c r="AB76" s="7">
        <f>IF(M76&gt;0,26-M76,0)</f>
        <v>0</v>
      </c>
      <c r="AC76" s="7">
        <f>IF(N76&gt;0,26-N76,0)</f>
        <v>0</v>
      </c>
      <c r="AD76" s="7">
        <f>IF(O76&gt;0,26-O76,0)</f>
        <v>0</v>
      </c>
      <c r="AE76" s="7">
        <f>IF(P76&gt;0,26-P76,0)</f>
        <v>0</v>
      </c>
    </row>
    <row r="77" spans="1:31" ht="12.75">
      <c r="A77" s="14">
        <f t="shared" si="2"/>
        <v>13</v>
      </c>
      <c r="B77" s="3">
        <f t="shared" si="3"/>
        <v>2</v>
      </c>
      <c r="C77" s="10" t="s">
        <v>98</v>
      </c>
      <c r="D77" s="2"/>
      <c r="E77" s="2"/>
      <c r="F77" s="2">
        <v>4</v>
      </c>
      <c r="G77" s="27">
        <v>0</v>
      </c>
      <c r="H77" s="2"/>
      <c r="I77" s="2"/>
      <c r="Q77" s="2">
        <f>LARGE(S77:AE77,1)+LARGE(S77:AE77,2)+LARGE(S77:AE77,3)+LARGE(S77:AE77,4)+LARGE(S77:AE77,5)</f>
        <v>22</v>
      </c>
      <c r="R77" s="2">
        <f>SUM(S77:AE77)</f>
        <v>22</v>
      </c>
      <c r="S77" s="7">
        <f>IF(D77&gt;0,26-D77,0)</f>
        <v>0</v>
      </c>
      <c r="T77" s="7">
        <f>IF(E77&gt;0,26-E77,0)</f>
        <v>0</v>
      </c>
      <c r="U77" s="7">
        <f>IF(F77&gt;0,26-F77,0)</f>
        <v>22</v>
      </c>
      <c r="V77" s="7">
        <f>IF(G77&gt;0,26-G77,0)</f>
        <v>0</v>
      </c>
      <c r="W77" s="7">
        <f>IF(H77&gt;0,26-H77,0)</f>
        <v>0</v>
      </c>
      <c r="X77" s="7">
        <f>IF(I77&gt;0,26-I77,0)</f>
        <v>0</v>
      </c>
      <c r="Y77" s="7">
        <f>IF(J77&gt;0,26-J77,0)</f>
        <v>0</v>
      </c>
      <c r="Z77" s="7">
        <f>IF(K77&gt;0,26-K77,0)</f>
        <v>0</v>
      </c>
      <c r="AA77" s="7">
        <f>IF(L77&gt;0,26-L77,0)</f>
        <v>0</v>
      </c>
      <c r="AB77" s="7">
        <f>IF(M77&gt;0,26-M77,0)</f>
        <v>0</v>
      </c>
      <c r="AC77" s="7">
        <f>IF(N77&gt;0,26-N77,0)</f>
        <v>0</v>
      </c>
      <c r="AD77" s="7">
        <f>IF(O77&gt;0,26-O77,0)</f>
        <v>0</v>
      </c>
      <c r="AE77" s="7">
        <f>IF(P77&gt;0,26-P77,0)</f>
        <v>0</v>
      </c>
    </row>
    <row r="78" spans="1:31" ht="12.75">
      <c r="A78" s="14">
        <f t="shared" si="2"/>
        <v>14</v>
      </c>
      <c r="B78" s="3">
        <f t="shared" si="3"/>
        <v>1</v>
      </c>
      <c r="C78" s="10" t="s">
        <v>67</v>
      </c>
      <c r="D78" s="2">
        <v>4</v>
      </c>
      <c r="E78" s="2"/>
      <c r="F78" s="2"/>
      <c r="G78" s="2"/>
      <c r="H78" s="2"/>
      <c r="I78" s="2"/>
      <c r="Q78" s="2">
        <f>LARGE(S78:AE78,1)+LARGE(S78:AE78,2)+LARGE(S78:AE78,3)+LARGE(S78:AE78,4)+LARGE(S78:AE78,5)</f>
        <v>22</v>
      </c>
      <c r="R78" s="2">
        <f>SUM(S78:AE78)</f>
        <v>22</v>
      </c>
      <c r="S78" s="7">
        <f>IF(D78&gt;0,26-D78,0)</f>
        <v>22</v>
      </c>
      <c r="T78" s="7">
        <f>IF(E78&gt;0,26-E78,0)</f>
        <v>0</v>
      </c>
      <c r="U78" s="7">
        <f>IF(F78&gt;0,26-F78,0)</f>
        <v>0</v>
      </c>
      <c r="V78" s="7">
        <f>IF(G78&gt;0,26-G78,0)</f>
        <v>0</v>
      </c>
      <c r="W78" s="7">
        <f>IF(H78&gt;0,26-H78,0)</f>
        <v>0</v>
      </c>
      <c r="X78" s="7">
        <f>IF(I78&gt;0,26-I78,0)</f>
        <v>0</v>
      </c>
      <c r="Y78" s="7">
        <f>IF(J78&gt;0,26-J78,0)</f>
        <v>0</v>
      </c>
      <c r="Z78" s="7">
        <f>IF(K78&gt;0,26-K78,0)</f>
        <v>0</v>
      </c>
      <c r="AA78" s="7">
        <f>IF(L78&gt;0,26-L78,0)</f>
        <v>0</v>
      </c>
      <c r="AB78" s="7">
        <f>IF(M78&gt;0,26-M78,0)</f>
        <v>0</v>
      </c>
      <c r="AC78" s="7">
        <f>IF(N78&gt;0,26-N78,0)</f>
        <v>0</v>
      </c>
      <c r="AD78" s="7">
        <f>IF(O78&gt;0,26-O78,0)</f>
        <v>0</v>
      </c>
      <c r="AE78" s="7">
        <f>IF(P78&gt;0,26-P78,0)</f>
        <v>0</v>
      </c>
    </row>
    <row r="79" spans="1:31" ht="12.75">
      <c r="A79" s="14">
        <f t="shared" si="2"/>
        <v>15</v>
      </c>
      <c r="B79" s="3">
        <f t="shared" si="3"/>
        <v>1</v>
      </c>
      <c r="C79" s="10" t="s">
        <v>110</v>
      </c>
      <c r="D79" s="2"/>
      <c r="E79" s="2"/>
      <c r="F79" s="2"/>
      <c r="G79" s="2">
        <v>4</v>
      </c>
      <c r="H79" s="22"/>
      <c r="I79" s="2"/>
      <c r="Q79" s="2">
        <f>LARGE(S79:AE79,1)+LARGE(S79:AE79,2)+LARGE(S79:AE79,3)+LARGE(S79:AE79,4)+LARGE(S79:AE79,5)</f>
        <v>22</v>
      </c>
      <c r="R79" s="2">
        <f>SUM(S79:AE79)</f>
        <v>22</v>
      </c>
      <c r="S79" s="7">
        <f>IF(D79&gt;0,26-D79,0)</f>
        <v>0</v>
      </c>
      <c r="T79" s="7">
        <f>IF(E79&gt;0,26-E79,0)</f>
        <v>0</v>
      </c>
      <c r="U79" s="7">
        <f>IF(F79&gt;0,26-F79,0)</f>
        <v>0</v>
      </c>
      <c r="V79" s="7">
        <f>IF(G79&gt;0,26-G79,0)</f>
        <v>22</v>
      </c>
      <c r="W79" s="7">
        <f>IF(H79&gt;0,26-H79,0)</f>
        <v>0</v>
      </c>
      <c r="X79" s="7">
        <f>IF(I79&gt;0,26-I79,0)</f>
        <v>0</v>
      </c>
      <c r="Y79" s="7">
        <f>IF(J79&gt;0,26-J79,0)</f>
        <v>0</v>
      </c>
      <c r="Z79" s="7">
        <f>IF(K79&gt;0,26-K79,0)</f>
        <v>0</v>
      </c>
      <c r="AA79" s="7">
        <f>IF(L79&gt;0,26-L79,0)</f>
        <v>0</v>
      </c>
      <c r="AB79" s="7">
        <f>IF(M79&gt;0,26-M79,0)</f>
        <v>0</v>
      </c>
      <c r="AC79" s="7">
        <f>IF(N79&gt;0,26-N79,0)</f>
        <v>0</v>
      </c>
      <c r="AD79" s="7">
        <f>IF(O79&gt;0,26-O79,0)</f>
        <v>0</v>
      </c>
      <c r="AE79" s="7">
        <f>IF(P79&gt;0,26-P79,0)</f>
        <v>0</v>
      </c>
    </row>
    <row r="80" spans="1:31" ht="12.75">
      <c r="A80" s="14">
        <f t="shared" si="2"/>
        <v>16</v>
      </c>
      <c r="B80" s="3">
        <f t="shared" si="3"/>
        <v>1</v>
      </c>
      <c r="C80" s="12" t="s">
        <v>90</v>
      </c>
      <c r="D80" s="2"/>
      <c r="E80" s="2">
        <v>5</v>
      </c>
      <c r="F80" s="2"/>
      <c r="G80" s="2"/>
      <c r="H80" s="2"/>
      <c r="I80" s="2"/>
      <c r="Q80" s="2">
        <f>LARGE(S80:AE80,1)+LARGE(S80:AE80,2)+LARGE(S80:AE80,3)+LARGE(S80:AE80,4)+LARGE(S80:AE80,5)</f>
        <v>21</v>
      </c>
      <c r="R80" s="2">
        <f>SUM(S80:AE80)</f>
        <v>21</v>
      </c>
      <c r="S80" s="7">
        <f>IF(D80&gt;0,26-D80,0)</f>
        <v>0</v>
      </c>
      <c r="T80" s="7">
        <f>IF(E80&gt;0,26-E80,0)</f>
        <v>21</v>
      </c>
      <c r="U80" s="7">
        <f>IF(F80&gt;0,26-F80,0)</f>
        <v>0</v>
      </c>
      <c r="V80" s="7">
        <f>IF(G80&gt;0,26-G80,0)</f>
        <v>0</v>
      </c>
      <c r="W80" s="7">
        <f>IF(H80&gt;0,26-H80,0)</f>
        <v>0</v>
      </c>
      <c r="X80" s="7">
        <f>IF(I80&gt;0,26-I80,0)</f>
        <v>0</v>
      </c>
      <c r="Y80" s="7">
        <f>IF(J80&gt;0,26-J80,0)</f>
        <v>0</v>
      </c>
      <c r="Z80" s="7">
        <f>IF(K80&gt;0,26-K80,0)</f>
        <v>0</v>
      </c>
      <c r="AA80" s="7">
        <f>IF(L80&gt;0,26-L80,0)</f>
        <v>0</v>
      </c>
      <c r="AB80" s="7">
        <f>IF(M80&gt;0,26-M80,0)</f>
        <v>0</v>
      </c>
      <c r="AC80" s="7">
        <f>IF(N80&gt;0,26-N80,0)</f>
        <v>0</v>
      </c>
      <c r="AD80" s="7">
        <f>IF(O80&gt;0,26-O80,0)</f>
        <v>0</v>
      </c>
      <c r="AE80" s="7">
        <f>IF(P80&gt;0,26-P80,0)</f>
        <v>0</v>
      </c>
    </row>
    <row r="81" spans="1:31" ht="12.75">
      <c r="A81" s="14">
        <f t="shared" si="2"/>
        <v>17</v>
      </c>
      <c r="B81" s="3">
        <f t="shared" si="3"/>
        <v>2</v>
      </c>
      <c r="C81" s="10" t="s">
        <v>68</v>
      </c>
      <c r="D81" s="2"/>
      <c r="E81" s="2"/>
      <c r="F81" s="2"/>
      <c r="G81" s="2">
        <v>7</v>
      </c>
      <c r="H81" s="2">
        <v>25</v>
      </c>
      <c r="I81" s="2"/>
      <c r="Q81" s="2">
        <f>LARGE(S81:AE81,1)+LARGE(S81:AE81,2)+LARGE(S81:AE81,3)+LARGE(S81:AE81,4)+LARGE(S81:AE81,5)</f>
        <v>20</v>
      </c>
      <c r="R81" s="2">
        <f>SUM(S81:AE81)</f>
        <v>20</v>
      </c>
      <c r="S81" s="7">
        <f>IF(D81&gt;0,26-D81,0)</f>
        <v>0</v>
      </c>
      <c r="T81" s="7">
        <f>IF(E81&gt;0,26-E81,0)</f>
        <v>0</v>
      </c>
      <c r="U81" s="7">
        <f>IF(F81&gt;0,26-F81,0)</f>
        <v>0</v>
      </c>
      <c r="V81" s="7">
        <f>IF(G81&gt;0,26-G81,0)</f>
        <v>19</v>
      </c>
      <c r="W81" s="7">
        <f>IF(H81&gt;0,26-H81,0)</f>
        <v>1</v>
      </c>
      <c r="X81" s="7">
        <f>IF(I81&gt;0,26-I81,0)</f>
        <v>0</v>
      </c>
      <c r="Y81" s="7">
        <f>IF(J81&gt;0,26-J81,0)</f>
        <v>0</v>
      </c>
      <c r="Z81" s="7">
        <f>IF(K81&gt;0,26-K81,0)</f>
        <v>0</v>
      </c>
      <c r="AA81" s="7">
        <f>IF(L81&gt;0,26-L81,0)</f>
        <v>0</v>
      </c>
      <c r="AB81" s="7">
        <f>IF(M81&gt;0,26-M81,0)</f>
        <v>0</v>
      </c>
      <c r="AC81" s="7">
        <f>IF(N81&gt;0,26-N81,0)</f>
        <v>0</v>
      </c>
      <c r="AD81" s="7">
        <f>IF(O81&gt;0,26-O81,0)</f>
        <v>0</v>
      </c>
      <c r="AE81" s="7">
        <f>IF(P81&gt;0,26-P81,0)</f>
        <v>0</v>
      </c>
    </row>
    <row r="82" spans="1:31" ht="12.75">
      <c r="A82" s="14">
        <f t="shared" si="2"/>
        <v>18</v>
      </c>
      <c r="B82" s="3">
        <f t="shared" si="3"/>
        <v>1</v>
      </c>
      <c r="C82" s="7" t="s">
        <v>97</v>
      </c>
      <c r="D82" s="2"/>
      <c r="E82" s="2"/>
      <c r="F82" s="2">
        <v>6</v>
      </c>
      <c r="G82" s="2"/>
      <c r="H82" s="2"/>
      <c r="I82" s="2"/>
      <c r="Q82" s="2">
        <f>LARGE(S82:AE82,1)+LARGE(S82:AE82,2)+LARGE(S82:AE82,3)+LARGE(S82:AE82,4)+LARGE(S82:AE82,5)</f>
        <v>20</v>
      </c>
      <c r="R82" s="2">
        <f>SUM(S82:AE82)</f>
        <v>20</v>
      </c>
      <c r="S82" s="7">
        <f>IF(D82&gt;0,26-D82,0)</f>
        <v>0</v>
      </c>
      <c r="T82" s="7">
        <f>IF(E82&gt;0,26-E82,0)</f>
        <v>0</v>
      </c>
      <c r="U82" s="7">
        <f>IF(F82&gt;0,26-F82,0)</f>
        <v>20</v>
      </c>
      <c r="V82" s="7">
        <f>IF(G82&gt;0,26-G82,0)</f>
        <v>0</v>
      </c>
      <c r="W82" s="7">
        <f>IF(H82&gt;0,26-H82,0)</f>
        <v>0</v>
      </c>
      <c r="X82" s="7">
        <f>IF(I82&gt;0,26-I82,0)</f>
        <v>0</v>
      </c>
      <c r="Y82" s="7">
        <f>IF(J82&gt;0,26-J82,0)</f>
        <v>0</v>
      </c>
      <c r="Z82" s="7">
        <f>IF(K82&gt;0,26-K82,0)</f>
        <v>0</v>
      </c>
      <c r="AA82" s="7">
        <f>IF(L82&gt;0,26-L82,0)</f>
        <v>0</v>
      </c>
      <c r="AB82" s="7">
        <f>IF(M82&gt;0,26-M82,0)</f>
        <v>0</v>
      </c>
      <c r="AC82" s="7">
        <f>IF(N82&gt;0,26-N82,0)</f>
        <v>0</v>
      </c>
      <c r="AD82" s="7">
        <f>IF(O82&gt;0,26-O82,0)</f>
        <v>0</v>
      </c>
      <c r="AE82" s="7">
        <f>IF(P82&gt;0,26-P82,0)</f>
        <v>0</v>
      </c>
    </row>
    <row r="83" spans="1:31" ht="12.75">
      <c r="A83" s="14">
        <f t="shared" si="2"/>
        <v>19</v>
      </c>
      <c r="B83" s="3">
        <f t="shared" si="3"/>
        <v>1</v>
      </c>
      <c r="C83" s="12" t="s">
        <v>109</v>
      </c>
      <c r="D83" s="23"/>
      <c r="E83" s="2"/>
      <c r="F83" s="2"/>
      <c r="G83" s="2">
        <v>8</v>
      </c>
      <c r="H83" s="2"/>
      <c r="I83" s="2"/>
      <c r="Q83" s="2">
        <f>LARGE(S83:AE83,1)+LARGE(S83:AE83,2)+LARGE(S83:AE83,3)+LARGE(S83:AE83,4)+LARGE(S83:AE83,5)</f>
        <v>18</v>
      </c>
      <c r="R83" s="2">
        <f>SUM(S83:AE83)</f>
        <v>18</v>
      </c>
      <c r="S83" s="7">
        <f>IF(D83&gt;0,26-D83,0)</f>
        <v>0</v>
      </c>
      <c r="T83" s="7">
        <f>IF(E83&gt;0,26-E83,0)</f>
        <v>0</v>
      </c>
      <c r="U83" s="7">
        <f>IF(F83&gt;0,26-F83,0)</f>
        <v>0</v>
      </c>
      <c r="V83" s="7">
        <f>IF(G83&gt;0,26-G83,0)</f>
        <v>18</v>
      </c>
      <c r="W83" s="7">
        <f>IF(H83&gt;0,26-H83,0)</f>
        <v>0</v>
      </c>
      <c r="X83" s="7">
        <f>IF(I83&gt;0,26-I83,0)</f>
        <v>0</v>
      </c>
      <c r="Y83" s="7">
        <f>IF(J83&gt;0,26-J83,0)</f>
        <v>0</v>
      </c>
      <c r="Z83" s="7">
        <f>IF(K83&gt;0,26-K83,0)</f>
        <v>0</v>
      </c>
      <c r="AA83" s="7">
        <f>IF(L83&gt;0,26-L83,0)</f>
        <v>0</v>
      </c>
      <c r="AB83" s="7">
        <f>IF(M83&gt;0,26-M83,0)</f>
        <v>0</v>
      </c>
      <c r="AC83" s="7">
        <f>IF(N83&gt;0,26-N83,0)</f>
        <v>0</v>
      </c>
      <c r="AD83" s="7">
        <f>IF(O83&gt;0,26-O83,0)</f>
        <v>0</v>
      </c>
      <c r="AE83" s="7">
        <f>IF(P83&gt;0,26-P83,0)</f>
        <v>0</v>
      </c>
    </row>
    <row r="84" spans="1:31" ht="12.75">
      <c r="A84" s="14">
        <f t="shared" si="2"/>
        <v>20</v>
      </c>
      <c r="B84" s="3">
        <f t="shared" si="3"/>
        <v>1</v>
      </c>
      <c r="C84" s="10" t="s">
        <v>111</v>
      </c>
      <c r="D84" s="2"/>
      <c r="E84" s="2"/>
      <c r="F84" s="2"/>
      <c r="G84" s="2">
        <v>9</v>
      </c>
      <c r="H84" s="2"/>
      <c r="I84" s="2"/>
      <c r="Q84" s="2">
        <f>LARGE(S84:AE84,1)+LARGE(S84:AE84,2)+LARGE(S84:AE84,3)+LARGE(S84:AE84,4)+LARGE(S84:AE84,5)</f>
        <v>17</v>
      </c>
      <c r="R84" s="2">
        <f>SUM(S84:AE84)</f>
        <v>17</v>
      </c>
      <c r="S84" s="7">
        <f>IF(D84&gt;0,26-D84,0)</f>
        <v>0</v>
      </c>
      <c r="T84" s="7">
        <f>IF(E84&gt;0,26-E84,0)</f>
        <v>0</v>
      </c>
      <c r="U84" s="7">
        <f>IF(F84&gt;0,26-F84,0)</f>
        <v>0</v>
      </c>
      <c r="V84" s="7">
        <f>IF(G84&gt;0,26-G84,0)</f>
        <v>17</v>
      </c>
      <c r="W84" s="7">
        <f>IF(H84&gt;0,26-H84,0)</f>
        <v>0</v>
      </c>
      <c r="X84" s="7">
        <f>IF(I84&gt;0,26-I84,0)</f>
        <v>0</v>
      </c>
      <c r="Y84" s="7">
        <f>IF(J84&gt;0,26-J84,0)</f>
        <v>0</v>
      </c>
      <c r="Z84" s="7">
        <f>IF(K84&gt;0,26-K84,0)</f>
        <v>0</v>
      </c>
      <c r="AA84" s="7">
        <f>IF(L84&gt;0,26-L84,0)</f>
        <v>0</v>
      </c>
      <c r="AB84" s="7">
        <f>IF(M84&gt;0,26-M84,0)</f>
        <v>0</v>
      </c>
      <c r="AC84" s="7">
        <f>IF(N84&gt;0,26-N84,0)</f>
        <v>0</v>
      </c>
      <c r="AD84" s="7">
        <f>IF(O84&gt;0,26-O84,0)</f>
        <v>0</v>
      </c>
      <c r="AE84" s="7">
        <f>IF(P84&gt;0,26-P84,0)</f>
        <v>0</v>
      </c>
    </row>
    <row r="85" spans="1:31" ht="12.75">
      <c r="A85" s="14">
        <f t="shared" si="2"/>
        <v>21</v>
      </c>
      <c r="B85" s="3">
        <f t="shared" si="3"/>
        <v>2</v>
      </c>
      <c r="C85" s="10" t="s">
        <v>65</v>
      </c>
      <c r="D85" s="2"/>
      <c r="E85" s="2"/>
      <c r="F85" s="2"/>
      <c r="G85" s="2"/>
      <c r="H85" s="2">
        <v>25</v>
      </c>
      <c r="I85" s="2">
        <v>25</v>
      </c>
      <c r="Q85" s="2">
        <f>LARGE(S85:AE85,1)+LARGE(S85:AE85,2)+LARGE(S85:AE85,3)+LARGE(S85:AE85,4)+LARGE(S85:AE85,5)</f>
        <v>2</v>
      </c>
      <c r="R85" s="2">
        <f>SUM(S85:AE85)</f>
        <v>2</v>
      </c>
      <c r="S85" s="7">
        <f>IF(D85&gt;0,26-D85,0)</f>
        <v>0</v>
      </c>
      <c r="T85" s="7">
        <f>IF(E85&gt;0,26-E85,0)</f>
        <v>0</v>
      </c>
      <c r="U85" s="7">
        <f>IF(F85&gt;0,26-F85,0)</f>
        <v>0</v>
      </c>
      <c r="V85" s="7">
        <f>IF(G85&gt;0,26-G85,0)</f>
        <v>0</v>
      </c>
      <c r="W85" s="7">
        <f>IF(H85&gt;0,26-H85,0)</f>
        <v>1</v>
      </c>
      <c r="X85" s="7">
        <f>IF(I85&gt;0,26-I85,0)</f>
        <v>1</v>
      </c>
      <c r="Y85" s="7">
        <f>IF(J85&gt;0,26-J85,0)</f>
        <v>0</v>
      </c>
      <c r="Z85" s="7">
        <f>IF(K85&gt;0,26-K85,0)</f>
        <v>0</v>
      </c>
      <c r="AA85" s="7">
        <f>IF(L85&gt;0,26-L85,0)</f>
        <v>0</v>
      </c>
      <c r="AB85" s="7">
        <f>IF(M85&gt;0,26-M85,0)</f>
        <v>0</v>
      </c>
      <c r="AC85" s="7">
        <f>IF(N85&gt;0,26-N85,0)</f>
        <v>0</v>
      </c>
      <c r="AD85" s="7">
        <f>IF(O85&gt;0,26-O85,0)</f>
        <v>0</v>
      </c>
      <c r="AE85" s="7">
        <f>IF(P85&gt;0,26-P85,0)</f>
        <v>0</v>
      </c>
    </row>
    <row r="86" spans="1:31" ht="12.75">
      <c r="A86" s="14">
        <f t="shared" si="2"/>
        <v>22</v>
      </c>
      <c r="B86" s="3">
        <f t="shared" si="3"/>
        <v>2</v>
      </c>
      <c r="C86" s="10" t="s">
        <v>47</v>
      </c>
      <c r="D86" s="2"/>
      <c r="E86" s="2"/>
      <c r="F86" s="2"/>
      <c r="G86" s="2">
        <v>25</v>
      </c>
      <c r="H86" s="2"/>
      <c r="I86" s="2">
        <v>25</v>
      </c>
      <c r="Q86" s="2">
        <f>LARGE(S86:AE86,1)+LARGE(S86:AE86,2)+LARGE(S86:AE86,3)+LARGE(S86:AE86,4)+LARGE(S86:AE86,5)</f>
        <v>2</v>
      </c>
      <c r="R86" s="2">
        <f>SUM(S86:AE86)</f>
        <v>2</v>
      </c>
      <c r="S86" s="7">
        <f>IF(D86&gt;0,26-D86,0)</f>
        <v>0</v>
      </c>
      <c r="T86" s="7">
        <f>IF(E86&gt;0,26-E86,0)</f>
        <v>0</v>
      </c>
      <c r="U86" s="7">
        <f>IF(F86&gt;0,26-F86,0)</f>
        <v>0</v>
      </c>
      <c r="V86" s="7">
        <f>IF(G86&gt;0,26-G86,0)</f>
        <v>1</v>
      </c>
      <c r="W86" s="7">
        <f>IF(H86&gt;0,26-H86,0)</f>
        <v>0</v>
      </c>
      <c r="X86" s="7">
        <f>IF(I86&gt;0,26-I86,0)</f>
        <v>1</v>
      </c>
      <c r="Y86" s="7">
        <f>IF(J86&gt;0,26-J86,0)</f>
        <v>0</v>
      </c>
      <c r="Z86" s="7">
        <f>IF(K86&gt;0,26-K86,0)</f>
        <v>0</v>
      </c>
      <c r="AA86" s="7">
        <f>IF(L86&gt;0,26-L86,0)</f>
        <v>0</v>
      </c>
      <c r="AB86" s="7">
        <f>IF(M86&gt;0,26-M86,0)</f>
        <v>0</v>
      </c>
      <c r="AC86" s="7">
        <f>IF(N86&gt;0,26-N86,0)</f>
        <v>0</v>
      </c>
      <c r="AD86" s="7">
        <f>IF(O86&gt;0,26-O86,0)</f>
        <v>0</v>
      </c>
      <c r="AE86" s="7">
        <f>IF(P86&gt;0,26-P86,0)</f>
        <v>0</v>
      </c>
    </row>
    <row r="87" spans="1:31" ht="12.75">
      <c r="A87" s="14">
        <f t="shared" si="2"/>
        <v>23</v>
      </c>
      <c r="B87" s="3">
        <f t="shared" si="3"/>
        <v>1</v>
      </c>
      <c r="C87" s="12" t="s">
        <v>103</v>
      </c>
      <c r="D87" s="2"/>
      <c r="E87" s="2"/>
      <c r="F87" s="2"/>
      <c r="G87" s="2"/>
      <c r="H87" s="2">
        <v>25</v>
      </c>
      <c r="I87" s="2"/>
      <c r="Q87" s="2">
        <f>LARGE(S87:AE87,1)+LARGE(S87:AE87,2)+LARGE(S87:AE87,3)+LARGE(S87:AE87,4)+LARGE(S87:AE87,5)</f>
        <v>1</v>
      </c>
      <c r="R87" s="2">
        <f>SUM(S87:AE87)</f>
        <v>1</v>
      </c>
      <c r="S87" s="7">
        <f>IF(D87&gt;0,26-D87,0)</f>
        <v>0</v>
      </c>
      <c r="T87" s="7">
        <f>IF(E87&gt;0,26-E87,0)</f>
        <v>0</v>
      </c>
      <c r="U87" s="7">
        <f>IF(F87&gt;0,26-F87,0)</f>
        <v>0</v>
      </c>
      <c r="V87" s="7">
        <f>IF(G87&gt;0,26-G87,0)</f>
        <v>0</v>
      </c>
      <c r="W87" s="7">
        <f>IF(H87&gt;0,26-H87,0)</f>
        <v>1</v>
      </c>
      <c r="X87" s="7">
        <f>IF(I87&gt;0,26-I87,0)</f>
        <v>0</v>
      </c>
      <c r="Y87" s="7">
        <f>IF(J87&gt;0,26-J87,0)</f>
        <v>0</v>
      </c>
      <c r="Z87" s="7">
        <f>IF(K87&gt;0,26-K87,0)</f>
        <v>0</v>
      </c>
      <c r="AA87" s="7">
        <f>IF(L87&gt;0,26-L87,0)</f>
        <v>0</v>
      </c>
      <c r="AB87" s="7">
        <f>IF(M87&gt;0,26-M87,0)</f>
        <v>0</v>
      </c>
      <c r="AC87" s="7">
        <f>IF(N87&gt;0,26-N87,0)</f>
        <v>0</v>
      </c>
      <c r="AD87" s="7">
        <f>IF(O87&gt;0,26-O87,0)</f>
        <v>0</v>
      </c>
      <c r="AE87" s="7">
        <f>IF(P87&gt;0,26-P87,0)</f>
        <v>0</v>
      </c>
    </row>
    <row r="88" spans="1:31" ht="12.75">
      <c r="A88" s="14">
        <f t="shared" si="2"/>
        <v>24</v>
      </c>
      <c r="B88" s="3">
        <f t="shared" si="3"/>
        <v>1</v>
      </c>
      <c r="C88" s="10" t="s">
        <v>104</v>
      </c>
      <c r="D88" s="2"/>
      <c r="E88" s="2"/>
      <c r="F88" s="2"/>
      <c r="G88" s="2"/>
      <c r="H88" s="2">
        <v>25</v>
      </c>
      <c r="I88" s="2"/>
      <c r="Q88" s="2">
        <f>LARGE(S88:AE88,1)+LARGE(S88:AE88,2)+LARGE(S88:AE88,3)+LARGE(S88:AE88,4)+LARGE(S88:AE88,5)</f>
        <v>1</v>
      </c>
      <c r="R88" s="2">
        <f>SUM(S88:AE88)</f>
        <v>1</v>
      </c>
      <c r="S88" s="7">
        <f>IF(D88&gt;0,26-D88,0)</f>
        <v>0</v>
      </c>
      <c r="T88" s="7">
        <f>IF(E88&gt;0,26-E88,0)</f>
        <v>0</v>
      </c>
      <c r="U88" s="7">
        <f>IF(F88&gt;0,26-F88,0)</f>
        <v>0</v>
      </c>
      <c r="V88" s="7">
        <f>IF(G88&gt;0,26-G88,0)</f>
        <v>0</v>
      </c>
      <c r="W88" s="7">
        <f>IF(H88&gt;0,26-H88,0)</f>
        <v>1</v>
      </c>
      <c r="X88" s="7">
        <f>IF(I88&gt;0,26-I88,0)</f>
        <v>0</v>
      </c>
      <c r="Y88" s="7">
        <f>IF(J88&gt;0,26-J88,0)</f>
        <v>0</v>
      </c>
      <c r="Z88" s="7">
        <f>IF(K88&gt;0,26-K88,0)</f>
        <v>0</v>
      </c>
      <c r="AA88" s="7">
        <f>IF(L88&gt;0,26-L88,0)</f>
        <v>0</v>
      </c>
      <c r="AB88" s="7">
        <f>IF(M88&gt;0,26-M88,0)</f>
        <v>0</v>
      </c>
      <c r="AC88" s="7">
        <f>IF(N88&gt;0,26-N88,0)</f>
        <v>0</v>
      </c>
      <c r="AD88" s="7">
        <f>IF(O88&gt;0,26-O88,0)</f>
        <v>0</v>
      </c>
      <c r="AE88" s="7">
        <f>IF(P88&gt;0,26-P88,0)</f>
        <v>0</v>
      </c>
    </row>
    <row r="89" spans="1:31" ht="12.75">
      <c r="A89" s="14">
        <f t="shared" si="2"/>
        <v>25</v>
      </c>
      <c r="B89" s="3">
        <f t="shared" si="3"/>
        <v>1</v>
      </c>
      <c r="C89" s="35" t="s">
        <v>43</v>
      </c>
      <c r="D89" s="2"/>
      <c r="E89" s="2"/>
      <c r="F89" s="2"/>
      <c r="G89" s="2"/>
      <c r="H89" s="2"/>
      <c r="I89" s="2">
        <v>25</v>
      </c>
      <c r="Q89" s="2">
        <f>LARGE(S89:AE89,1)+LARGE(S89:AE89,2)+LARGE(S89:AE89,3)+LARGE(S89:AE89,4)+LARGE(S89:AE89,5)</f>
        <v>1</v>
      </c>
      <c r="R89" s="2">
        <f>SUM(S89:AE89)</f>
        <v>1</v>
      </c>
      <c r="S89" s="7">
        <f>IF(D89&gt;0,26-D89,0)</f>
        <v>0</v>
      </c>
      <c r="T89" s="7">
        <f>IF(E89&gt;0,26-E89,0)</f>
        <v>0</v>
      </c>
      <c r="U89" s="7">
        <f>IF(F89&gt;0,26-F89,0)</f>
        <v>0</v>
      </c>
      <c r="V89" s="7">
        <f>IF(G89&gt;0,26-G89,0)</f>
        <v>0</v>
      </c>
      <c r="W89" s="7">
        <f>IF(H89&gt;0,26-H89,0)</f>
        <v>0</v>
      </c>
      <c r="X89" s="7">
        <f>IF(I89&gt;0,26-I89,0)</f>
        <v>1</v>
      </c>
      <c r="Y89" s="7">
        <f>IF(J89&gt;0,26-J89,0)</f>
        <v>0</v>
      </c>
      <c r="Z89" s="7">
        <f>IF(K89&gt;0,26-K89,0)</f>
        <v>0</v>
      </c>
      <c r="AA89" s="7">
        <f>IF(L89&gt;0,26-L89,0)</f>
        <v>0</v>
      </c>
      <c r="AB89" s="7">
        <f>IF(M89&gt;0,26-M89,0)</f>
        <v>0</v>
      </c>
      <c r="AC89" s="7">
        <f>IF(N89&gt;0,26-N89,0)</f>
        <v>0</v>
      </c>
      <c r="AD89" s="7">
        <f>IF(O89&gt;0,26-O89,0)</f>
        <v>0</v>
      </c>
      <c r="AE89" s="7">
        <f>IF(P89&gt;0,26-P89,0)</f>
        <v>0</v>
      </c>
    </row>
    <row r="90" spans="1:31" ht="12.75">
      <c r="A90" s="14">
        <f t="shared" si="2"/>
        <v>26</v>
      </c>
      <c r="B90" s="3">
        <f t="shared" si="3"/>
        <v>0</v>
      </c>
      <c r="C90" s="34" t="s">
        <v>34</v>
      </c>
      <c r="D90" s="22"/>
      <c r="E90" s="2"/>
      <c r="F90" s="2"/>
      <c r="G90" s="2"/>
      <c r="H90" s="2"/>
      <c r="I90" s="2"/>
      <c r="Q90" s="2">
        <f>LARGE(S90:AE90,1)+LARGE(S90:AE90,2)+LARGE(S90:AE90,3)+LARGE(S90:AE90,4)+LARGE(S90:AE90,5)</f>
        <v>0</v>
      </c>
      <c r="R90" s="2">
        <f>SUM(S90:AE90)</f>
        <v>0</v>
      </c>
      <c r="S90" s="7">
        <f>IF(D90&gt;0,26-D90,0)</f>
        <v>0</v>
      </c>
      <c r="T90" s="7">
        <f>IF(E90&gt;0,26-E90,0)</f>
        <v>0</v>
      </c>
      <c r="U90" s="7">
        <f>IF(F90&gt;0,26-F90,0)</f>
        <v>0</v>
      </c>
      <c r="V90" s="7">
        <f>IF(G90&gt;0,26-G90,0)</f>
        <v>0</v>
      </c>
      <c r="W90" s="7">
        <f>IF(H90&gt;0,26-H90,0)</f>
        <v>0</v>
      </c>
      <c r="X90" s="7">
        <f>IF(I90&gt;0,26-I90,0)</f>
        <v>0</v>
      </c>
      <c r="Y90" s="7">
        <f>IF(J90&gt;0,26-J90,0)</f>
        <v>0</v>
      </c>
      <c r="Z90" s="7">
        <f>IF(K90&gt;0,26-K90,0)</f>
        <v>0</v>
      </c>
      <c r="AA90" s="7">
        <f>IF(L90&gt;0,26-L90,0)</f>
        <v>0</v>
      </c>
      <c r="AB90" s="7">
        <f>IF(M90&gt;0,26-M90,0)</f>
        <v>0</v>
      </c>
      <c r="AC90" s="7">
        <f>IF(N90&gt;0,26-N90,0)</f>
        <v>0</v>
      </c>
      <c r="AD90" s="7">
        <f>IF(O90&gt;0,26-O90,0)</f>
        <v>0</v>
      </c>
      <c r="AE90" s="7">
        <f>IF(P90&gt;0,26-P90,0)</f>
        <v>0</v>
      </c>
    </row>
    <row r="91" spans="1:31" ht="12.75">
      <c r="A91" s="14">
        <f t="shared" si="2"/>
        <v>27</v>
      </c>
      <c r="B91" s="3">
        <f t="shared" si="3"/>
        <v>1</v>
      </c>
      <c r="C91" s="12" t="s">
        <v>23</v>
      </c>
      <c r="D91" s="2"/>
      <c r="E91" s="25"/>
      <c r="F91" s="2"/>
      <c r="G91" s="27">
        <v>0</v>
      </c>
      <c r="H91" s="25"/>
      <c r="I91" s="2"/>
      <c r="K91" s="22"/>
      <c r="Q91" s="2">
        <f>LARGE(S91:AE91,1)+LARGE(S91:AE91,2)+LARGE(S91:AE91,3)+LARGE(S91:AE91,4)+LARGE(S91:AE91,5)</f>
        <v>0</v>
      </c>
      <c r="R91" s="2">
        <f>SUM(S91:AE91)</f>
        <v>0</v>
      </c>
      <c r="S91" s="7">
        <f>IF(D91&gt;0,26-D91,0)</f>
        <v>0</v>
      </c>
      <c r="T91" s="7">
        <f>IF(E91&gt;0,26-E91,0)</f>
        <v>0</v>
      </c>
      <c r="U91" s="7">
        <f>IF(F91&gt;0,26-F91,0)</f>
        <v>0</v>
      </c>
      <c r="V91" s="7">
        <f>IF(G91&gt;0,26-G91,0)</f>
        <v>0</v>
      </c>
      <c r="W91" s="7">
        <f>IF(H91&gt;0,26-H91,0)</f>
        <v>0</v>
      </c>
      <c r="X91" s="7">
        <f>IF(I91&gt;0,26-I91,0)</f>
        <v>0</v>
      </c>
      <c r="Y91" s="7">
        <f>IF(J91&gt;0,26-J91,0)</f>
        <v>0</v>
      </c>
      <c r="Z91" s="7">
        <f>IF(K91&gt;0,26-K91,0)</f>
        <v>0</v>
      </c>
      <c r="AA91" s="7">
        <f>IF(L91&gt;0,26-L91,0)</f>
        <v>0</v>
      </c>
      <c r="AB91" s="7">
        <f>IF(M91&gt;0,26-M91,0)</f>
        <v>0</v>
      </c>
      <c r="AC91" s="7">
        <f>IF(N91&gt;0,26-N91,0)</f>
        <v>0</v>
      </c>
      <c r="AD91" s="7">
        <f>IF(O91&gt;0,26-O91,0)</f>
        <v>0</v>
      </c>
      <c r="AE91" s="7">
        <f>IF(P91&gt;0,26-P91,0)</f>
        <v>0</v>
      </c>
    </row>
    <row r="92" spans="1:31" ht="12.75">
      <c r="A92" s="14">
        <f t="shared" si="2"/>
        <v>28</v>
      </c>
      <c r="B92" s="3">
        <f t="shared" si="3"/>
        <v>1</v>
      </c>
      <c r="C92" s="12" t="s">
        <v>100</v>
      </c>
      <c r="D92" s="2"/>
      <c r="E92" s="2"/>
      <c r="F92" s="2"/>
      <c r="G92" s="27">
        <v>0</v>
      </c>
      <c r="H92" s="2"/>
      <c r="I92" s="2"/>
      <c r="Q92" s="2">
        <f>LARGE(S92:AE92,1)+LARGE(S92:AE92,2)+LARGE(S92:AE92,3)+LARGE(S92:AE92,4)+LARGE(S92:AE92,5)</f>
        <v>0</v>
      </c>
      <c r="R92" s="2">
        <f>SUM(S92:AE92)</f>
        <v>0</v>
      </c>
      <c r="S92" s="7">
        <f>IF(D92&gt;0,26-D92,0)</f>
        <v>0</v>
      </c>
      <c r="T92" s="7">
        <f>IF(E92&gt;0,26-E92,0)</f>
        <v>0</v>
      </c>
      <c r="U92" s="7">
        <f>IF(F92&gt;0,26-F92,0)</f>
        <v>0</v>
      </c>
      <c r="V92" s="7">
        <f>IF(G92&gt;0,26-G92,0)</f>
        <v>0</v>
      </c>
      <c r="W92" s="7">
        <f>IF(H92&gt;0,26-H92,0)</f>
        <v>0</v>
      </c>
      <c r="X92" s="7">
        <f>IF(I92&gt;0,26-I92,0)</f>
        <v>0</v>
      </c>
      <c r="Y92" s="7">
        <f>IF(J92&gt;0,26-J92,0)</f>
        <v>0</v>
      </c>
      <c r="Z92" s="7">
        <f>IF(K92&gt;0,26-K92,0)</f>
        <v>0</v>
      </c>
      <c r="AA92" s="7">
        <f>IF(L92&gt;0,26-L92,0)</f>
        <v>0</v>
      </c>
      <c r="AB92" s="7">
        <f>IF(M92&gt;0,26-M92,0)</f>
        <v>0</v>
      </c>
      <c r="AC92" s="7">
        <f>IF(N92&gt;0,26-N92,0)</f>
        <v>0</v>
      </c>
      <c r="AD92" s="7">
        <f>IF(O92&gt;0,26-O92,0)</f>
        <v>0</v>
      </c>
      <c r="AE92" s="7">
        <f>IF(P92&gt;0,26-P92,0)</f>
        <v>0</v>
      </c>
    </row>
    <row r="93" spans="1:31" ht="12.75">
      <c r="A93" s="14">
        <f t="shared" si="2"/>
        <v>29</v>
      </c>
      <c r="B93" s="3">
        <f t="shared" si="3"/>
        <v>1</v>
      </c>
      <c r="C93" s="12" t="s">
        <v>69</v>
      </c>
      <c r="D93" s="2"/>
      <c r="E93" s="2"/>
      <c r="F93" s="2"/>
      <c r="G93" s="27">
        <v>0</v>
      </c>
      <c r="H93" s="2"/>
      <c r="I93" s="2"/>
      <c r="Q93" s="2">
        <f>LARGE(S93:AE93,1)+LARGE(S93:AE93,2)+LARGE(S93:AE93,3)+LARGE(S93:AE93,4)+LARGE(S93:AE93,5)</f>
        <v>0</v>
      </c>
      <c r="R93" s="2">
        <f>SUM(S93:AE93)</f>
        <v>0</v>
      </c>
      <c r="S93" s="7">
        <f>IF(D93&gt;0,26-D93,0)</f>
        <v>0</v>
      </c>
      <c r="T93" s="7">
        <f>IF(E93&gt;0,26-E93,0)</f>
        <v>0</v>
      </c>
      <c r="U93" s="7">
        <f>IF(F93&gt;0,26-F93,0)</f>
        <v>0</v>
      </c>
      <c r="V93" s="7">
        <f>IF(G93&gt;0,26-G93,0)</f>
        <v>0</v>
      </c>
      <c r="W93" s="7">
        <f>IF(H93&gt;0,26-H93,0)</f>
        <v>0</v>
      </c>
      <c r="X93" s="7">
        <f>IF(I93&gt;0,26-I93,0)</f>
        <v>0</v>
      </c>
      <c r="Y93" s="7">
        <f>IF(J93&gt;0,26-J93,0)</f>
        <v>0</v>
      </c>
      <c r="Z93" s="7">
        <f>IF(K93&gt;0,26-K93,0)</f>
        <v>0</v>
      </c>
      <c r="AA93" s="7">
        <f>IF(L93&gt;0,26-L93,0)</f>
        <v>0</v>
      </c>
      <c r="AB93" s="7">
        <f>IF(M93&gt;0,26-M93,0)</f>
        <v>0</v>
      </c>
      <c r="AC93" s="7">
        <f>IF(N93&gt;0,26-N93,0)</f>
        <v>0</v>
      </c>
      <c r="AD93" s="7">
        <f>IF(O93&gt;0,26-O93,0)</f>
        <v>0</v>
      </c>
      <c r="AE93" s="7">
        <f>IF(P93&gt;0,26-P93,0)</f>
        <v>0</v>
      </c>
    </row>
    <row r="94" spans="1:31" ht="12.75">
      <c r="A94" s="14">
        <f t="shared" si="2"/>
        <v>30</v>
      </c>
      <c r="B94" s="3">
        <f t="shared" si="3"/>
        <v>1</v>
      </c>
      <c r="C94" s="12" t="s">
        <v>100</v>
      </c>
      <c r="D94" s="2"/>
      <c r="E94" s="2"/>
      <c r="F94" s="2"/>
      <c r="G94" s="27">
        <v>0</v>
      </c>
      <c r="H94" s="2"/>
      <c r="I94" s="2"/>
      <c r="Q94" s="2">
        <f>LARGE(S94:AE94,1)+LARGE(S94:AE94,2)+LARGE(S94:AE94,3)+LARGE(S94:AE94,4)+LARGE(S94:AE94,5)</f>
        <v>0</v>
      </c>
      <c r="R94" s="2">
        <f>SUM(S94:AE94)</f>
        <v>0</v>
      </c>
      <c r="S94" s="7">
        <f>IF(D94&gt;0,26-D94,0)</f>
        <v>0</v>
      </c>
      <c r="T94" s="7">
        <f>IF(E94&gt;0,26-E94,0)</f>
        <v>0</v>
      </c>
      <c r="U94" s="7">
        <f>IF(F94&gt;0,26-F94,0)</f>
        <v>0</v>
      </c>
      <c r="V94" s="7">
        <f>IF(G94&gt;0,26-G94,0)</f>
        <v>0</v>
      </c>
      <c r="W94" s="7">
        <f>IF(H94&gt;0,26-H94,0)</f>
        <v>0</v>
      </c>
      <c r="X94" s="7">
        <f>IF(I94&gt;0,26-I94,0)</f>
        <v>0</v>
      </c>
      <c r="Y94" s="7">
        <f>IF(J94&gt;0,26-J94,0)</f>
        <v>0</v>
      </c>
      <c r="Z94" s="7">
        <f>IF(K94&gt;0,26-K94,0)</f>
        <v>0</v>
      </c>
      <c r="AA94" s="7">
        <f>IF(L94&gt;0,26-L94,0)</f>
        <v>0</v>
      </c>
      <c r="AB94" s="7">
        <f>IF(M94&gt;0,26-M94,0)</f>
        <v>0</v>
      </c>
      <c r="AC94" s="7">
        <f>IF(N94&gt;0,26-N94,0)</f>
        <v>0</v>
      </c>
      <c r="AD94" s="7">
        <f>IF(O94&gt;0,26-O94,0)</f>
        <v>0</v>
      </c>
      <c r="AE94" s="7">
        <f>IF(P94&gt;0,26-P94,0)</f>
        <v>0</v>
      </c>
    </row>
    <row r="95" spans="1:31" ht="12.75">
      <c r="A95" s="14">
        <f t="shared" si="2"/>
        <v>31</v>
      </c>
      <c r="B95" s="3">
        <f t="shared" si="3"/>
        <v>1</v>
      </c>
      <c r="C95" s="10" t="s">
        <v>77</v>
      </c>
      <c r="D95" s="2"/>
      <c r="E95" s="2"/>
      <c r="F95" s="2"/>
      <c r="G95" s="27">
        <v>0</v>
      </c>
      <c r="H95" s="2"/>
      <c r="I95" s="2"/>
      <c r="Q95" s="2">
        <f>LARGE(S95:AE95,1)+LARGE(S95:AE95,2)+LARGE(S95:AE95,3)+LARGE(S95:AE95,4)+LARGE(S95:AE95,5)</f>
        <v>0</v>
      </c>
      <c r="R95" s="2">
        <f>SUM(S95:AE95)</f>
        <v>0</v>
      </c>
      <c r="S95" s="7">
        <f>IF(D95&gt;0,26-D95,0)</f>
        <v>0</v>
      </c>
      <c r="T95" s="7">
        <f>IF(E95&gt;0,26-E95,0)</f>
        <v>0</v>
      </c>
      <c r="U95" s="7">
        <f>IF(F95&gt;0,26-F95,0)</f>
        <v>0</v>
      </c>
      <c r="V95" s="7">
        <f>IF(G95&gt;0,26-G95,0)</f>
        <v>0</v>
      </c>
      <c r="W95" s="7">
        <f>IF(H95&gt;0,26-H95,0)</f>
        <v>0</v>
      </c>
      <c r="X95" s="7">
        <f>IF(I95&gt;0,26-I95,0)</f>
        <v>0</v>
      </c>
      <c r="Y95" s="7">
        <f>IF(J95&gt;0,26-J95,0)</f>
        <v>0</v>
      </c>
      <c r="Z95" s="7">
        <f>IF(K95&gt;0,26-K95,0)</f>
        <v>0</v>
      </c>
      <c r="AA95" s="7">
        <f>IF(L95&gt;0,26-L95,0)</f>
        <v>0</v>
      </c>
      <c r="AB95" s="7">
        <f>IF(M95&gt;0,26-M95,0)</f>
        <v>0</v>
      </c>
      <c r="AC95" s="7">
        <f>IF(N95&gt;0,26-N95,0)</f>
        <v>0</v>
      </c>
      <c r="AD95" s="7">
        <f>IF(O95&gt;0,26-O95,0)</f>
        <v>0</v>
      </c>
      <c r="AE95" s="7">
        <f>IF(P95&gt;0,26-P95,0)</f>
        <v>0</v>
      </c>
    </row>
    <row r="96" spans="1:31" ht="12.75">
      <c r="A96" s="14">
        <f t="shared" si="2"/>
        <v>32</v>
      </c>
      <c r="B96" s="3">
        <f t="shared" si="3"/>
        <v>1</v>
      </c>
      <c r="C96" s="10" t="s">
        <v>99</v>
      </c>
      <c r="D96" s="2"/>
      <c r="E96" s="2"/>
      <c r="F96" s="2"/>
      <c r="G96" s="27">
        <v>0</v>
      </c>
      <c r="H96" s="2"/>
      <c r="I96" s="2"/>
      <c r="Q96" s="2">
        <f>LARGE(S96:AE96,1)+LARGE(S96:AE96,2)+LARGE(S96:AE96,3)+LARGE(S96:AE96,4)+LARGE(S96:AE96,5)</f>
        <v>0</v>
      </c>
      <c r="R96" s="2">
        <f>SUM(S96:AE96)</f>
        <v>0</v>
      </c>
      <c r="S96" s="7">
        <f>IF(D96&gt;0,26-D96,0)</f>
        <v>0</v>
      </c>
      <c r="T96" s="7">
        <f>IF(E96&gt;0,26-E96,0)</f>
        <v>0</v>
      </c>
      <c r="U96" s="7">
        <f>IF(F96&gt;0,26-F96,0)</f>
        <v>0</v>
      </c>
      <c r="V96" s="7">
        <f>IF(G96&gt;0,26-G96,0)</f>
        <v>0</v>
      </c>
      <c r="W96" s="7">
        <f>IF(H96&gt;0,26-H96,0)</f>
        <v>0</v>
      </c>
      <c r="X96" s="7">
        <f>IF(I96&gt;0,26-I96,0)</f>
        <v>0</v>
      </c>
      <c r="Y96" s="7">
        <f>IF(J96&gt;0,26-J96,0)</f>
        <v>0</v>
      </c>
      <c r="Z96" s="7">
        <f>IF(K96&gt;0,26-K96,0)</f>
        <v>0</v>
      </c>
      <c r="AA96" s="7">
        <f>IF(L96&gt;0,26-L96,0)</f>
        <v>0</v>
      </c>
      <c r="AB96" s="7">
        <f>IF(M96&gt;0,26-M96,0)</f>
        <v>0</v>
      </c>
      <c r="AC96" s="7">
        <f>IF(N96&gt;0,26-N96,0)</f>
        <v>0</v>
      </c>
      <c r="AD96" s="7">
        <f>IF(O96&gt;0,26-O96,0)</f>
        <v>0</v>
      </c>
      <c r="AE96" s="7">
        <f>IF(P96&gt;0,26-P96,0)</f>
        <v>0</v>
      </c>
    </row>
    <row r="97" spans="1:31" ht="12.75">
      <c r="A97" s="14">
        <f t="shared" si="2"/>
        <v>33</v>
      </c>
      <c r="B97" s="3">
        <f aca="true" t="shared" si="4" ref="B97:B114">COUNT(D97:P97)</f>
        <v>1</v>
      </c>
      <c r="C97" s="10" t="s">
        <v>44</v>
      </c>
      <c r="D97" s="22"/>
      <c r="E97" s="2"/>
      <c r="F97" s="2"/>
      <c r="G97" s="2"/>
      <c r="H97" s="2"/>
      <c r="I97" s="27">
        <v>0</v>
      </c>
      <c r="Q97" s="2">
        <f>LARGE(S97:AE97,1)+LARGE(S97:AE97,2)+LARGE(S97:AE97,3)+LARGE(S97:AE97,4)+LARGE(S97:AE97,5)</f>
        <v>0</v>
      </c>
      <c r="R97" s="2">
        <f>SUM(S97:AE97)</f>
        <v>0</v>
      </c>
      <c r="S97" s="7">
        <f>IF(D97&gt;0,26-D97,0)</f>
        <v>0</v>
      </c>
      <c r="T97" s="7">
        <f>IF(E97&gt;0,26-E97,0)</f>
        <v>0</v>
      </c>
      <c r="U97" s="7">
        <f>IF(F97&gt;0,26-F97,0)</f>
        <v>0</v>
      </c>
      <c r="V97" s="7">
        <f>IF(G97&gt;0,26-G97,0)</f>
        <v>0</v>
      </c>
      <c r="W97" s="7">
        <f>IF(H97&gt;0,26-H97,0)</f>
        <v>0</v>
      </c>
      <c r="X97" s="7">
        <f>IF(I97&gt;0,26-I97,0)</f>
        <v>0</v>
      </c>
      <c r="Y97" s="7">
        <f>IF(J97&gt;0,26-J97,0)</f>
        <v>0</v>
      </c>
      <c r="Z97" s="7">
        <f>IF(K97&gt;0,26-K97,0)</f>
        <v>0</v>
      </c>
      <c r="AA97" s="7">
        <f>IF(L97&gt;0,26-L97,0)</f>
        <v>0</v>
      </c>
      <c r="AB97" s="7">
        <f>IF(M97&gt;0,26-M97,0)</f>
        <v>0</v>
      </c>
      <c r="AC97" s="7">
        <f>IF(N97&gt;0,26-N97,0)</f>
        <v>0</v>
      </c>
      <c r="AD97" s="7">
        <f>IF(O97&gt;0,26-O97,0)</f>
        <v>0</v>
      </c>
      <c r="AE97" s="7">
        <f>IF(P97&gt;0,26-P97,0)</f>
        <v>0</v>
      </c>
    </row>
    <row r="98" spans="1:31" ht="12.75">
      <c r="A98" s="14">
        <f t="shared" si="2"/>
        <v>34</v>
      </c>
      <c r="B98" s="3">
        <f t="shared" si="4"/>
        <v>0</v>
      </c>
      <c r="C98" s="10" t="s">
        <v>17</v>
      </c>
      <c r="D98" s="2"/>
      <c r="E98" s="2"/>
      <c r="F98" s="2"/>
      <c r="G98" s="2"/>
      <c r="H98" s="2"/>
      <c r="I98" s="2"/>
      <c r="Q98" s="2">
        <f>LARGE(S98:AE98,1)+LARGE(S98:AE98,2)+LARGE(S98:AE98,3)+LARGE(S98:AE98,4)+LARGE(S98:AE98,5)</f>
        <v>0</v>
      </c>
      <c r="R98" s="2">
        <f>SUM(S98:AE98)</f>
        <v>0</v>
      </c>
      <c r="S98" s="7">
        <f>IF(D98&gt;0,26-D98,0)</f>
        <v>0</v>
      </c>
      <c r="T98" s="7">
        <f>IF(E98&gt;0,26-E98,0)</f>
        <v>0</v>
      </c>
      <c r="U98" s="7">
        <f>IF(F98&gt;0,26-F98,0)</f>
        <v>0</v>
      </c>
      <c r="V98" s="7">
        <f>IF(G98&gt;0,26-G98,0)</f>
        <v>0</v>
      </c>
      <c r="W98" s="7">
        <f>IF(H98&gt;0,26-H98,0)</f>
        <v>0</v>
      </c>
      <c r="X98" s="7">
        <f>IF(I98&gt;0,26-I98,0)</f>
        <v>0</v>
      </c>
      <c r="Y98" s="7">
        <f>IF(J98&gt;0,26-J98,0)</f>
        <v>0</v>
      </c>
      <c r="Z98" s="7">
        <f>IF(K98&gt;0,26-K98,0)</f>
        <v>0</v>
      </c>
      <c r="AA98" s="7">
        <f>IF(L98&gt;0,26-L98,0)</f>
        <v>0</v>
      </c>
      <c r="AB98" s="7">
        <f>IF(M98&gt;0,26-M98,0)</f>
        <v>0</v>
      </c>
      <c r="AC98" s="7">
        <f>IF(N98&gt;0,26-N98,0)</f>
        <v>0</v>
      </c>
      <c r="AD98" s="7">
        <f>IF(O98&gt;0,26-O98,0)</f>
        <v>0</v>
      </c>
      <c r="AE98" s="7">
        <f>IF(P98&gt;0,26-P98,0)</f>
        <v>0</v>
      </c>
    </row>
    <row r="99" spans="1:31" ht="12.75">
      <c r="A99" s="14">
        <f t="shared" si="2"/>
        <v>35</v>
      </c>
      <c r="B99" s="3">
        <f t="shared" si="4"/>
        <v>0</v>
      </c>
      <c r="C99" s="12" t="s">
        <v>66</v>
      </c>
      <c r="D99" s="2"/>
      <c r="E99" s="2"/>
      <c r="F99" s="22"/>
      <c r="G99" s="2"/>
      <c r="H99" s="2"/>
      <c r="I99" s="2"/>
      <c r="Q99" s="2">
        <f>LARGE(S99:AE99,1)+LARGE(S99:AE99,2)+LARGE(S99:AE99,3)+LARGE(S99:AE99,4)+LARGE(S99:AE99,5)</f>
        <v>0</v>
      </c>
      <c r="R99" s="2">
        <f>SUM(S99:AE99)</f>
        <v>0</v>
      </c>
      <c r="S99" s="7">
        <f>IF(D99&gt;0,26-D99,0)</f>
        <v>0</v>
      </c>
      <c r="T99" s="7">
        <f>IF(E99&gt;0,26-E99,0)</f>
        <v>0</v>
      </c>
      <c r="U99" s="7">
        <f>IF(F99&gt;0,26-F99,0)</f>
        <v>0</v>
      </c>
      <c r="V99" s="7">
        <f>IF(G99&gt;0,26-G99,0)</f>
        <v>0</v>
      </c>
      <c r="W99" s="7">
        <f>IF(H99&gt;0,26-H99,0)</f>
        <v>0</v>
      </c>
      <c r="X99" s="7">
        <f>IF(I99&gt;0,26-I99,0)</f>
        <v>0</v>
      </c>
      <c r="Y99" s="7">
        <f>IF(J99&gt;0,26-J99,0)</f>
        <v>0</v>
      </c>
      <c r="Z99" s="7">
        <f>IF(K99&gt;0,26-K99,0)</f>
        <v>0</v>
      </c>
      <c r="AA99" s="7">
        <f>IF(L99&gt;0,26-L99,0)</f>
        <v>0</v>
      </c>
      <c r="AB99" s="7">
        <f>IF(M99&gt;0,26-M99,0)</f>
        <v>0</v>
      </c>
      <c r="AC99" s="7">
        <f>IF(N99&gt;0,26-N99,0)</f>
        <v>0</v>
      </c>
      <c r="AD99" s="7">
        <f>IF(O99&gt;0,26-O99,0)</f>
        <v>0</v>
      </c>
      <c r="AE99" s="7">
        <f>IF(P99&gt;0,26-P99,0)</f>
        <v>0</v>
      </c>
    </row>
    <row r="100" spans="1:31" ht="12.75">
      <c r="A100" s="14">
        <f t="shared" si="2"/>
        <v>36</v>
      </c>
      <c r="B100" s="3">
        <f t="shared" si="4"/>
        <v>0</v>
      </c>
      <c r="C100" s="12" t="s">
        <v>70</v>
      </c>
      <c r="D100" s="2"/>
      <c r="E100" s="2"/>
      <c r="F100" s="2"/>
      <c r="G100" s="2"/>
      <c r="H100" s="2"/>
      <c r="I100" s="2"/>
      <c r="Q100" s="2">
        <f>LARGE(S100:AE100,1)+LARGE(S100:AE100,2)+LARGE(S100:AE100,3)+LARGE(S100:AE100,4)+LARGE(S100:AE100,5)</f>
        <v>0</v>
      </c>
      <c r="R100" s="2">
        <f>SUM(S100:AE100)</f>
        <v>0</v>
      </c>
      <c r="S100" s="7">
        <f>IF(D100&gt;0,26-D100,0)</f>
        <v>0</v>
      </c>
      <c r="T100" s="7">
        <f>IF(E100&gt;0,26-E100,0)</f>
        <v>0</v>
      </c>
      <c r="U100" s="7">
        <f>IF(F100&gt;0,26-F100,0)</f>
        <v>0</v>
      </c>
      <c r="V100" s="7">
        <f>IF(G100&gt;0,26-G100,0)</f>
        <v>0</v>
      </c>
      <c r="W100" s="7">
        <f>IF(H100&gt;0,26-H100,0)</f>
        <v>0</v>
      </c>
      <c r="X100" s="7">
        <f>IF(I100&gt;0,26-I100,0)</f>
        <v>0</v>
      </c>
      <c r="Y100" s="7">
        <f>IF(J100&gt;0,26-J100,0)</f>
        <v>0</v>
      </c>
      <c r="Z100" s="7">
        <f>IF(K100&gt;0,26-K100,0)</f>
        <v>0</v>
      </c>
      <c r="AA100" s="7">
        <f>IF(L100&gt;0,26-L100,0)</f>
        <v>0</v>
      </c>
      <c r="AB100" s="7">
        <f>IF(M100&gt;0,26-M100,0)</f>
        <v>0</v>
      </c>
      <c r="AC100" s="7">
        <f>IF(N100&gt;0,26-N100,0)</f>
        <v>0</v>
      </c>
      <c r="AD100" s="7">
        <f>IF(O100&gt;0,26-O100,0)</f>
        <v>0</v>
      </c>
      <c r="AE100" s="7">
        <f>IF(P100&gt;0,26-P100,0)</f>
        <v>0</v>
      </c>
    </row>
    <row r="101" spans="1:31" ht="12.75">
      <c r="A101" s="14">
        <f t="shared" si="2"/>
        <v>37</v>
      </c>
      <c r="B101" s="3">
        <f t="shared" si="4"/>
        <v>0</v>
      </c>
      <c r="C101" s="10" t="s">
        <v>42</v>
      </c>
      <c r="D101" s="2"/>
      <c r="E101" s="2"/>
      <c r="F101" s="2"/>
      <c r="G101" s="2"/>
      <c r="H101" s="2"/>
      <c r="I101" s="2"/>
      <c r="Q101" s="2">
        <f>LARGE(S101:AE101,1)+LARGE(S101:AE101,2)+LARGE(S101:AE101,3)+LARGE(S101:AE101,4)+LARGE(S101:AE101,5)</f>
        <v>0</v>
      </c>
      <c r="R101" s="2">
        <f>SUM(S101:AE101)</f>
        <v>0</v>
      </c>
      <c r="S101" s="7">
        <f>IF(D101&gt;0,26-D101,0)</f>
        <v>0</v>
      </c>
      <c r="T101" s="7">
        <f>IF(E101&gt;0,26-E101,0)</f>
        <v>0</v>
      </c>
      <c r="U101" s="7">
        <f>IF(F101&gt;0,26-F101,0)</f>
        <v>0</v>
      </c>
      <c r="V101" s="7">
        <f>IF(G101&gt;0,26-G101,0)</f>
        <v>0</v>
      </c>
      <c r="W101" s="7">
        <f>IF(H101&gt;0,26-H101,0)</f>
        <v>0</v>
      </c>
      <c r="X101" s="7">
        <f>IF(I101&gt;0,26-I101,0)</f>
        <v>0</v>
      </c>
      <c r="Y101" s="7">
        <f>IF(J101&gt;0,26-J101,0)</f>
        <v>0</v>
      </c>
      <c r="Z101" s="7">
        <f>IF(K101&gt;0,26-K101,0)</f>
        <v>0</v>
      </c>
      <c r="AA101" s="7">
        <f>IF(L101&gt;0,26-L101,0)</f>
        <v>0</v>
      </c>
      <c r="AB101" s="7">
        <f>IF(M101&gt;0,26-M101,0)</f>
        <v>0</v>
      </c>
      <c r="AC101" s="7">
        <f>IF(N101&gt;0,26-N101,0)</f>
        <v>0</v>
      </c>
      <c r="AD101" s="7">
        <f>IF(O101&gt;0,26-O101,0)</f>
        <v>0</v>
      </c>
      <c r="AE101" s="7">
        <f>IF(P101&gt;0,26-P101,0)</f>
        <v>0</v>
      </c>
    </row>
    <row r="102" spans="1:31" ht="12.75">
      <c r="A102" s="14">
        <f t="shared" si="2"/>
        <v>38</v>
      </c>
      <c r="B102" s="3">
        <f t="shared" si="4"/>
        <v>0</v>
      </c>
      <c r="C102" s="10" t="s">
        <v>20</v>
      </c>
      <c r="D102" s="2"/>
      <c r="E102" s="22"/>
      <c r="F102" s="2"/>
      <c r="G102" s="2"/>
      <c r="H102" s="2"/>
      <c r="I102" s="2"/>
      <c r="Q102" s="2">
        <f>LARGE(S102:AE102,1)+LARGE(S102:AE102,2)+LARGE(S102:AE102,3)+LARGE(S102:AE102,4)+LARGE(S102:AE102,5)</f>
        <v>0</v>
      </c>
      <c r="R102" s="2">
        <f>SUM(S102:AE102)</f>
        <v>0</v>
      </c>
      <c r="S102" s="7">
        <f>IF(D102&gt;0,26-D102,0)</f>
        <v>0</v>
      </c>
      <c r="T102" s="7">
        <f>IF(E102&gt;0,26-E102,0)</f>
        <v>0</v>
      </c>
      <c r="U102" s="7">
        <f>IF(F102&gt;0,26-F102,0)</f>
        <v>0</v>
      </c>
      <c r="V102" s="7">
        <f>IF(G102&gt;0,26-G102,0)</f>
        <v>0</v>
      </c>
      <c r="W102" s="7">
        <f>IF(H102&gt;0,26-H102,0)</f>
        <v>0</v>
      </c>
      <c r="X102" s="7">
        <f>IF(I102&gt;0,26-I102,0)</f>
        <v>0</v>
      </c>
      <c r="Y102" s="7">
        <f>IF(J102&gt;0,26-J102,0)</f>
        <v>0</v>
      </c>
      <c r="Z102" s="7">
        <f>IF(K102&gt;0,26-K102,0)</f>
        <v>0</v>
      </c>
      <c r="AA102" s="7">
        <f>IF(L102&gt;0,26-L102,0)</f>
        <v>0</v>
      </c>
      <c r="AB102" s="7">
        <f>IF(M102&gt;0,26-M102,0)</f>
        <v>0</v>
      </c>
      <c r="AC102" s="7">
        <f>IF(N102&gt;0,26-N102,0)</f>
        <v>0</v>
      </c>
      <c r="AD102" s="7">
        <f>IF(O102&gt;0,26-O102,0)</f>
        <v>0</v>
      </c>
      <c r="AE102" s="7">
        <f>IF(P102&gt;0,26-P102,0)</f>
        <v>0</v>
      </c>
    </row>
    <row r="103" spans="1:31" ht="12.75">
      <c r="A103" s="14">
        <f t="shared" si="2"/>
        <v>39</v>
      </c>
      <c r="B103" s="3">
        <f t="shared" si="4"/>
        <v>0</v>
      </c>
      <c r="C103" s="10" t="s">
        <v>9</v>
      </c>
      <c r="D103" s="2"/>
      <c r="E103" s="2"/>
      <c r="F103" s="2"/>
      <c r="G103" s="22"/>
      <c r="H103" s="2"/>
      <c r="I103" s="2"/>
      <c r="Q103" s="2">
        <f>LARGE(S103:AE103,1)+LARGE(S103:AE103,2)+LARGE(S103:AE103,3)+LARGE(S103:AE103,4)+LARGE(S103:AE103,5)</f>
        <v>0</v>
      </c>
      <c r="R103" s="2">
        <f>SUM(S103:AE103)</f>
        <v>0</v>
      </c>
      <c r="S103" s="7">
        <f>IF(D103&gt;0,26-D103,0)</f>
        <v>0</v>
      </c>
      <c r="T103" s="7">
        <f>IF(E103&gt;0,26-E103,0)</f>
        <v>0</v>
      </c>
      <c r="U103" s="7">
        <f>IF(F103&gt;0,26-F103,0)</f>
        <v>0</v>
      </c>
      <c r="V103" s="7">
        <f>IF(G103&gt;0,26-G103,0)</f>
        <v>0</v>
      </c>
      <c r="W103" s="7">
        <f>IF(H103&gt;0,26-H103,0)</f>
        <v>0</v>
      </c>
      <c r="X103" s="7">
        <f>IF(I103&gt;0,26-I103,0)</f>
        <v>0</v>
      </c>
      <c r="Y103" s="7">
        <f>IF(J103&gt;0,26-J103,0)</f>
        <v>0</v>
      </c>
      <c r="Z103" s="7">
        <f>IF(K103&gt;0,26-K103,0)</f>
        <v>0</v>
      </c>
      <c r="AA103" s="7">
        <f>IF(L103&gt;0,26-L103,0)</f>
        <v>0</v>
      </c>
      <c r="AB103" s="7">
        <f>IF(M103&gt;0,26-M103,0)</f>
        <v>0</v>
      </c>
      <c r="AC103" s="7">
        <f>IF(N103&gt;0,26-N103,0)</f>
        <v>0</v>
      </c>
      <c r="AD103" s="7">
        <f>IF(O103&gt;0,26-O103,0)</f>
        <v>0</v>
      </c>
      <c r="AE103" s="7">
        <f>IF(P103&gt;0,26-P103,0)</f>
        <v>0</v>
      </c>
    </row>
    <row r="104" spans="1:31" ht="12.75">
      <c r="A104" s="14">
        <f t="shared" si="2"/>
        <v>40</v>
      </c>
      <c r="B104" s="3">
        <f t="shared" si="4"/>
        <v>0</v>
      </c>
      <c r="C104" s="10" t="s">
        <v>18</v>
      </c>
      <c r="D104" s="2"/>
      <c r="E104" s="2"/>
      <c r="F104" s="2"/>
      <c r="G104" s="2"/>
      <c r="H104" s="2"/>
      <c r="I104" s="2"/>
      <c r="Q104" s="2">
        <f>LARGE(S104:AE104,1)+LARGE(S104:AE104,2)+LARGE(S104:AE104,3)+LARGE(S104:AE104,4)+LARGE(S104:AE104,5)</f>
        <v>0</v>
      </c>
      <c r="R104" s="2">
        <f>SUM(S104:AE104)</f>
        <v>0</v>
      </c>
      <c r="S104" s="7">
        <f>IF(D104&gt;0,26-D104,0)</f>
        <v>0</v>
      </c>
      <c r="T104" s="7">
        <f>IF(E104&gt;0,26-E104,0)</f>
        <v>0</v>
      </c>
      <c r="U104" s="7">
        <f>IF(F104&gt;0,26-F104,0)</f>
        <v>0</v>
      </c>
      <c r="V104" s="7">
        <f>IF(G104&gt;0,26-G104,0)</f>
        <v>0</v>
      </c>
      <c r="W104" s="7">
        <f>IF(H104&gt;0,26-H104,0)</f>
        <v>0</v>
      </c>
      <c r="X104" s="7">
        <f>IF(I104&gt;0,26-I104,0)</f>
        <v>0</v>
      </c>
      <c r="Y104" s="7">
        <f>IF(J104&gt;0,26-J104,0)</f>
        <v>0</v>
      </c>
      <c r="Z104" s="7">
        <f>IF(K104&gt;0,26-K104,0)</f>
        <v>0</v>
      </c>
      <c r="AA104" s="7">
        <f>IF(L104&gt;0,26-L104,0)</f>
        <v>0</v>
      </c>
      <c r="AB104" s="7">
        <f>IF(M104&gt;0,26-M104,0)</f>
        <v>0</v>
      </c>
      <c r="AC104" s="7">
        <f>IF(N104&gt;0,26-N104,0)</f>
        <v>0</v>
      </c>
      <c r="AD104" s="7">
        <f>IF(O104&gt;0,26-O104,0)</f>
        <v>0</v>
      </c>
      <c r="AE104" s="7">
        <f>IF(P104&gt;0,26-P104,0)</f>
        <v>0</v>
      </c>
    </row>
    <row r="105" spans="1:31" ht="12.75">
      <c r="A105" s="14">
        <f t="shared" si="2"/>
        <v>41</v>
      </c>
      <c r="B105" s="3">
        <f t="shared" si="4"/>
        <v>0</v>
      </c>
      <c r="C105" s="10" t="s">
        <v>45</v>
      </c>
      <c r="D105" s="2"/>
      <c r="E105" s="2"/>
      <c r="F105" s="2"/>
      <c r="G105" s="2"/>
      <c r="H105" s="2"/>
      <c r="I105" s="2"/>
      <c r="Q105" s="2">
        <f>LARGE(S105:AE105,1)+LARGE(S105:AE105,2)+LARGE(S105:AE105,3)+LARGE(S105:AE105,4)+LARGE(S105:AE105,5)</f>
        <v>0</v>
      </c>
      <c r="R105" s="2">
        <f>SUM(S105:AE105)</f>
        <v>0</v>
      </c>
      <c r="S105" s="7">
        <f>IF(D105&gt;0,26-D105,0)</f>
        <v>0</v>
      </c>
      <c r="T105" s="7">
        <f>IF(E105&gt;0,26-E105,0)</f>
        <v>0</v>
      </c>
      <c r="U105" s="7">
        <f>IF(F105&gt;0,26-F105,0)</f>
        <v>0</v>
      </c>
      <c r="V105" s="7">
        <f>IF(G105&gt;0,26-G105,0)</f>
        <v>0</v>
      </c>
      <c r="W105" s="7">
        <f>IF(H105&gt;0,26-H105,0)</f>
        <v>0</v>
      </c>
      <c r="X105" s="7">
        <f>IF(I105&gt;0,26-I105,0)</f>
        <v>0</v>
      </c>
      <c r="Y105" s="7">
        <f>IF(J105&gt;0,26-J105,0)</f>
        <v>0</v>
      </c>
      <c r="Z105" s="7">
        <f>IF(K105&gt;0,26-K105,0)</f>
        <v>0</v>
      </c>
      <c r="AA105" s="7">
        <f>IF(L105&gt;0,26-L105,0)</f>
        <v>0</v>
      </c>
      <c r="AB105" s="7">
        <f>IF(M105&gt;0,26-M105,0)</f>
        <v>0</v>
      </c>
      <c r="AC105" s="7">
        <f>IF(N105&gt;0,26-N105,0)</f>
        <v>0</v>
      </c>
      <c r="AD105" s="7">
        <f>IF(O105&gt;0,26-O105,0)</f>
        <v>0</v>
      </c>
      <c r="AE105" s="7">
        <f>IF(P105&gt;0,26-P105,0)</f>
        <v>0</v>
      </c>
    </row>
    <row r="106" spans="1:31" ht="12.75">
      <c r="A106" s="14">
        <f t="shared" si="2"/>
        <v>42</v>
      </c>
      <c r="B106" s="3">
        <f t="shared" si="4"/>
        <v>0</v>
      </c>
      <c r="C106" s="10" t="s">
        <v>71</v>
      </c>
      <c r="D106" s="2"/>
      <c r="E106" s="2"/>
      <c r="F106" s="2"/>
      <c r="G106" s="2"/>
      <c r="H106" s="2"/>
      <c r="I106" s="2"/>
      <c r="Q106" s="2">
        <f>LARGE(S106:AE106,1)+LARGE(S106:AE106,2)+LARGE(S106:AE106,3)+LARGE(S106:AE106,4)+LARGE(S106:AE106,5)</f>
        <v>0</v>
      </c>
      <c r="R106" s="2">
        <f>SUM(S106:AE106)</f>
        <v>0</v>
      </c>
      <c r="S106" s="7">
        <f>IF(D106&gt;0,26-D106,0)</f>
        <v>0</v>
      </c>
      <c r="T106" s="7">
        <f>IF(E106&gt;0,26-E106,0)</f>
        <v>0</v>
      </c>
      <c r="U106" s="7">
        <f>IF(F106&gt;0,26-F106,0)</f>
        <v>0</v>
      </c>
      <c r="V106" s="7">
        <f>IF(G106&gt;0,26-G106,0)</f>
        <v>0</v>
      </c>
      <c r="W106" s="7">
        <f>IF(H106&gt;0,26-H106,0)</f>
        <v>0</v>
      </c>
      <c r="X106" s="7">
        <f>IF(I106&gt;0,26-I106,0)</f>
        <v>0</v>
      </c>
      <c r="Y106" s="7">
        <f>IF(J106&gt;0,26-J106,0)</f>
        <v>0</v>
      </c>
      <c r="Z106" s="7">
        <f>IF(K106&gt;0,26-K106,0)</f>
        <v>0</v>
      </c>
      <c r="AA106" s="7">
        <f>IF(L106&gt;0,26-L106,0)</f>
        <v>0</v>
      </c>
      <c r="AB106" s="7">
        <f>IF(M106&gt;0,26-M106,0)</f>
        <v>0</v>
      </c>
      <c r="AC106" s="7">
        <f>IF(N106&gt;0,26-N106,0)</f>
        <v>0</v>
      </c>
      <c r="AD106" s="7">
        <f>IF(O106&gt;0,26-O106,0)</f>
        <v>0</v>
      </c>
      <c r="AE106" s="7">
        <f>IF(P106&gt;0,26-P106,0)</f>
        <v>0</v>
      </c>
    </row>
    <row r="107" spans="1:31" ht="12.75">
      <c r="A107" s="14">
        <f t="shared" si="2"/>
        <v>43</v>
      </c>
      <c r="B107" s="3">
        <f t="shared" si="4"/>
        <v>0</v>
      </c>
      <c r="C107" s="10" t="s">
        <v>54</v>
      </c>
      <c r="D107" s="2"/>
      <c r="E107" s="2"/>
      <c r="F107" s="2"/>
      <c r="G107" s="2"/>
      <c r="H107" s="2"/>
      <c r="I107" s="2"/>
      <c r="Q107" s="2">
        <f>LARGE(S107:AE107,1)+LARGE(S107:AE107,2)+LARGE(S107:AE107,3)+LARGE(S107:AE107,4)+LARGE(S107:AE107,5)</f>
        <v>0</v>
      </c>
      <c r="R107" s="2">
        <f>SUM(S107:AE107)</f>
        <v>0</v>
      </c>
      <c r="S107" s="7">
        <f>IF(D107&gt;0,26-D107,0)</f>
        <v>0</v>
      </c>
      <c r="T107" s="7">
        <f>IF(E107&gt;0,26-E107,0)</f>
        <v>0</v>
      </c>
      <c r="U107" s="7">
        <f>IF(F107&gt;0,26-F107,0)</f>
        <v>0</v>
      </c>
      <c r="V107" s="7">
        <f>IF(G107&gt;0,26-G107,0)</f>
        <v>0</v>
      </c>
      <c r="W107" s="7">
        <f>IF(H107&gt;0,26-H107,0)</f>
        <v>0</v>
      </c>
      <c r="X107" s="7">
        <f>IF(I107&gt;0,26-I107,0)</f>
        <v>0</v>
      </c>
      <c r="Y107" s="7">
        <f>IF(J107&gt;0,26-J107,0)</f>
        <v>0</v>
      </c>
      <c r="Z107" s="7">
        <f>IF(K107&gt;0,26-K107,0)</f>
        <v>0</v>
      </c>
      <c r="AA107" s="7">
        <f>IF(L107&gt;0,26-L107,0)</f>
        <v>0</v>
      </c>
      <c r="AB107" s="7">
        <f>IF(M107&gt;0,26-M107,0)</f>
        <v>0</v>
      </c>
      <c r="AC107" s="7">
        <f>IF(N107&gt;0,26-N107,0)</f>
        <v>0</v>
      </c>
      <c r="AD107" s="7">
        <f>IF(O107&gt;0,26-O107,0)</f>
        <v>0</v>
      </c>
      <c r="AE107" s="7">
        <f>IF(P107&gt;0,26-P107,0)</f>
        <v>0</v>
      </c>
    </row>
    <row r="108" spans="1:31" ht="12.75">
      <c r="A108" s="14">
        <f t="shared" si="2"/>
        <v>44</v>
      </c>
      <c r="B108" s="3">
        <f t="shared" si="4"/>
        <v>0</v>
      </c>
      <c r="C108" s="10" t="s">
        <v>72</v>
      </c>
      <c r="D108" s="2"/>
      <c r="E108" s="2"/>
      <c r="F108" s="2"/>
      <c r="G108" s="2"/>
      <c r="H108" s="2"/>
      <c r="I108" s="2"/>
      <c r="Q108" s="2">
        <f>LARGE(S108:AE108,1)+LARGE(S108:AE108,2)+LARGE(S108:AE108,3)+LARGE(S108:AE108,4)+LARGE(S108:AE108,5)</f>
        <v>0</v>
      </c>
      <c r="R108" s="2">
        <f>SUM(S108:AE108)</f>
        <v>0</v>
      </c>
      <c r="S108" s="7">
        <f>IF(D108&gt;0,26-D108,0)</f>
        <v>0</v>
      </c>
      <c r="T108" s="7">
        <f>IF(E108&gt;0,26-E108,0)</f>
        <v>0</v>
      </c>
      <c r="U108" s="7">
        <f>IF(F108&gt;0,26-F108,0)</f>
        <v>0</v>
      </c>
      <c r="V108" s="7">
        <f>IF(G108&gt;0,26-G108,0)</f>
        <v>0</v>
      </c>
      <c r="W108" s="7">
        <f>IF(H108&gt;0,26-H108,0)</f>
        <v>0</v>
      </c>
      <c r="X108" s="7">
        <f>IF(I108&gt;0,26-I108,0)</f>
        <v>0</v>
      </c>
      <c r="Y108" s="7">
        <f>IF(J108&gt;0,26-J108,0)</f>
        <v>0</v>
      </c>
      <c r="Z108" s="7">
        <f>IF(K108&gt;0,26-K108,0)</f>
        <v>0</v>
      </c>
      <c r="AA108" s="7">
        <f>IF(L108&gt;0,26-L108,0)</f>
        <v>0</v>
      </c>
      <c r="AB108" s="7">
        <f>IF(M108&gt;0,26-M108,0)</f>
        <v>0</v>
      </c>
      <c r="AC108" s="7">
        <f>IF(N108&gt;0,26-N108,0)</f>
        <v>0</v>
      </c>
      <c r="AD108" s="7">
        <f>IF(O108&gt;0,26-O108,0)</f>
        <v>0</v>
      </c>
      <c r="AE108" s="7">
        <f>IF(P108&gt;0,26-P108,0)</f>
        <v>0</v>
      </c>
    </row>
    <row r="109" spans="1:31" ht="12.75">
      <c r="A109" s="14">
        <f t="shared" si="2"/>
        <v>45</v>
      </c>
      <c r="B109" s="3">
        <f t="shared" si="4"/>
        <v>0</v>
      </c>
      <c r="C109" s="10" t="s">
        <v>73</v>
      </c>
      <c r="D109" s="2"/>
      <c r="E109" s="2"/>
      <c r="F109" s="2"/>
      <c r="G109" s="2"/>
      <c r="H109" s="2"/>
      <c r="I109" s="2"/>
      <c r="Q109" s="2">
        <f>LARGE(S109:AE109,1)+LARGE(S109:AE109,2)+LARGE(S109:AE109,3)+LARGE(S109:AE109,4)+LARGE(S109:AE109,5)</f>
        <v>0</v>
      </c>
      <c r="R109" s="2">
        <f>SUM(S109:AE109)</f>
        <v>0</v>
      </c>
      <c r="S109" s="7">
        <f>IF(D109&gt;0,26-D109,0)</f>
        <v>0</v>
      </c>
      <c r="T109" s="7">
        <f>IF(E109&gt;0,26-E109,0)</f>
        <v>0</v>
      </c>
      <c r="U109" s="7">
        <f>IF(F109&gt;0,26-F109,0)</f>
        <v>0</v>
      </c>
      <c r="V109" s="7">
        <f>IF(G109&gt;0,26-G109,0)</f>
        <v>0</v>
      </c>
      <c r="W109" s="7">
        <f>IF(H109&gt;0,26-H109,0)</f>
        <v>0</v>
      </c>
      <c r="X109" s="7">
        <f>IF(I109&gt;0,26-I109,0)</f>
        <v>0</v>
      </c>
      <c r="Y109" s="7">
        <f>IF(J109&gt;0,26-J109,0)</f>
        <v>0</v>
      </c>
      <c r="Z109" s="7">
        <f>IF(K109&gt;0,26-K109,0)</f>
        <v>0</v>
      </c>
      <c r="AA109" s="7">
        <f>IF(L109&gt;0,26-L109,0)</f>
        <v>0</v>
      </c>
      <c r="AB109" s="7">
        <f>IF(M109&gt;0,26-M109,0)</f>
        <v>0</v>
      </c>
      <c r="AC109" s="7">
        <f>IF(N109&gt;0,26-N109,0)</f>
        <v>0</v>
      </c>
      <c r="AD109" s="7">
        <f>IF(O109&gt;0,26-O109,0)</f>
        <v>0</v>
      </c>
      <c r="AE109" s="7">
        <f>IF(P109&gt;0,26-P109,0)</f>
        <v>0</v>
      </c>
    </row>
    <row r="110" spans="1:31" ht="12.75">
      <c r="A110" s="14">
        <f t="shared" si="2"/>
        <v>46</v>
      </c>
      <c r="B110" s="3">
        <f t="shared" si="4"/>
        <v>0</v>
      </c>
      <c r="C110" s="12" t="s">
        <v>74</v>
      </c>
      <c r="D110" s="2"/>
      <c r="E110" s="2"/>
      <c r="F110" s="2"/>
      <c r="G110" s="2"/>
      <c r="H110" s="2"/>
      <c r="I110" s="2"/>
      <c r="Q110" s="2">
        <f>LARGE(S110:AE110,1)+LARGE(S110:AE110,2)+LARGE(S110:AE110,3)+LARGE(S110:AE110,4)+LARGE(S110:AE110,5)</f>
        <v>0</v>
      </c>
      <c r="R110" s="2">
        <f>SUM(S110:AE110)</f>
        <v>0</v>
      </c>
      <c r="S110" s="7">
        <f>IF(D110&gt;0,26-D110,0)</f>
        <v>0</v>
      </c>
      <c r="T110" s="7">
        <f>IF(E110&gt;0,26-E110,0)</f>
        <v>0</v>
      </c>
      <c r="U110" s="7">
        <f>IF(F110&gt;0,26-F110,0)</f>
        <v>0</v>
      </c>
      <c r="V110" s="7">
        <f>IF(G110&gt;0,26-G110,0)</f>
        <v>0</v>
      </c>
      <c r="W110" s="7">
        <f>IF(H110&gt;0,26-H110,0)</f>
        <v>0</v>
      </c>
      <c r="X110" s="7">
        <f>IF(I110&gt;0,26-I110,0)</f>
        <v>0</v>
      </c>
      <c r="Y110" s="7">
        <f>IF(J110&gt;0,26-J110,0)</f>
        <v>0</v>
      </c>
      <c r="Z110" s="7">
        <f>IF(K110&gt;0,26-K110,0)</f>
        <v>0</v>
      </c>
      <c r="AA110" s="7">
        <f>IF(L110&gt;0,26-L110,0)</f>
        <v>0</v>
      </c>
      <c r="AB110" s="7">
        <f>IF(M110&gt;0,26-M110,0)</f>
        <v>0</v>
      </c>
      <c r="AC110" s="7">
        <f>IF(N110&gt;0,26-N110,0)</f>
        <v>0</v>
      </c>
      <c r="AD110" s="7">
        <f>IF(O110&gt;0,26-O110,0)</f>
        <v>0</v>
      </c>
      <c r="AE110" s="7">
        <f>IF(P110&gt;0,26-P110,0)</f>
        <v>0</v>
      </c>
    </row>
    <row r="111" spans="1:31" ht="12.75">
      <c r="A111" s="14">
        <f t="shared" si="2"/>
        <v>47</v>
      </c>
      <c r="B111" s="3">
        <f t="shared" si="4"/>
        <v>0</v>
      </c>
      <c r="C111" s="10" t="s">
        <v>75</v>
      </c>
      <c r="D111" s="2"/>
      <c r="E111" s="2"/>
      <c r="F111" s="2"/>
      <c r="G111" s="2"/>
      <c r="H111" s="2"/>
      <c r="I111" s="2"/>
      <c r="Q111" s="2">
        <f>LARGE(S111:AE111,1)+LARGE(S111:AE111,2)+LARGE(S111:AE111,3)+LARGE(S111:AE111,4)+LARGE(S111:AE111,5)</f>
        <v>0</v>
      </c>
      <c r="R111" s="2">
        <f>SUM(S111:AE111)</f>
        <v>0</v>
      </c>
      <c r="S111" s="7">
        <f>IF(D111&gt;0,26-D111,0)</f>
        <v>0</v>
      </c>
      <c r="T111" s="7">
        <f>IF(E111&gt;0,26-E111,0)</f>
        <v>0</v>
      </c>
      <c r="U111" s="7">
        <f>IF(F111&gt;0,26-F111,0)</f>
        <v>0</v>
      </c>
      <c r="V111" s="7">
        <f>IF(G111&gt;0,26-G111,0)</f>
        <v>0</v>
      </c>
      <c r="W111" s="7">
        <f>IF(H111&gt;0,26-H111,0)</f>
        <v>0</v>
      </c>
      <c r="X111" s="7">
        <f>IF(I111&gt;0,26-I111,0)</f>
        <v>0</v>
      </c>
      <c r="Y111" s="7">
        <f>IF(J111&gt;0,26-J111,0)</f>
        <v>0</v>
      </c>
      <c r="Z111" s="7">
        <f>IF(K111&gt;0,26-K111,0)</f>
        <v>0</v>
      </c>
      <c r="AA111" s="7">
        <f>IF(L111&gt;0,26-L111,0)</f>
        <v>0</v>
      </c>
      <c r="AB111" s="7">
        <f>IF(M111&gt;0,26-M111,0)</f>
        <v>0</v>
      </c>
      <c r="AC111" s="7">
        <f>IF(N111&gt;0,26-N111,0)</f>
        <v>0</v>
      </c>
      <c r="AD111" s="7">
        <f>IF(O111&gt;0,26-O111,0)</f>
        <v>0</v>
      </c>
      <c r="AE111" s="7">
        <f>IF(P111&gt;0,26-P111,0)</f>
        <v>0</v>
      </c>
    </row>
    <row r="112" spans="1:31" ht="12.75">
      <c r="A112" s="14">
        <f t="shared" si="2"/>
        <v>48</v>
      </c>
      <c r="B112" s="3">
        <f t="shared" si="4"/>
        <v>0</v>
      </c>
      <c r="C112" s="10" t="s">
        <v>76</v>
      </c>
      <c r="D112" s="2"/>
      <c r="E112" s="2"/>
      <c r="F112" s="2"/>
      <c r="G112" s="2"/>
      <c r="H112" s="2"/>
      <c r="I112" s="22"/>
      <c r="Q112" s="2">
        <f>LARGE(S112:AE112,1)+LARGE(S112:AE112,2)+LARGE(S112:AE112,3)+LARGE(S112:AE112,4)+LARGE(S112:AE112,5)</f>
        <v>0</v>
      </c>
      <c r="R112" s="2">
        <f>SUM(S112:AE112)</f>
        <v>0</v>
      </c>
      <c r="S112" s="7">
        <f>IF(D112&gt;0,26-D112,0)</f>
        <v>0</v>
      </c>
      <c r="T112" s="7">
        <f>IF(E112&gt;0,26-E112,0)</f>
        <v>0</v>
      </c>
      <c r="U112" s="7">
        <f>IF(F112&gt;0,26-F112,0)</f>
        <v>0</v>
      </c>
      <c r="V112" s="7">
        <f>IF(G112&gt;0,26-G112,0)</f>
        <v>0</v>
      </c>
      <c r="W112" s="7">
        <f>IF(H112&gt;0,26-H112,0)</f>
        <v>0</v>
      </c>
      <c r="X112" s="7">
        <f>IF(I112&gt;0,26-I112,0)</f>
        <v>0</v>
      </c>
      <c r="Y112" s="7">
        <f>IF(J112&gt;0,26-J112,0)</f>
        <v>0</v>
      </c>
      <c r="Z112" s="7">
        <f>IF(K112&gt;0,26-K112,0)</f>
        <v>0</v>
      </c>
      <c r="AA112" s="7">
        <f>IF(L112&gt;0,26-L112,0)</f>
        <v>0</v>
      </c>
      <c r="AB112" s="7">
        <f>IF(M112&gt;0,26-M112,0)</f>
        <v>0</v>
      </c>
      <c r="AC112" s="7">
        <f>IF(N112&gt;0,26-N112,0)</f>
        <v>0</v>
      </c>
      <c r="AD112" s="7">
        <f>IF(O112&gt;0,26-O112,0)</f>
        <v>0</v>
      </c>
      <c r="AE112" s="7">
        <f>IF(P112&gt;0,26-P112,0)</f>
        <v>0</v>
      </c>
    </row>
    <row r="113" spans="1:31" ht="12.75">
      <c r="A113" s="14">
        <f t="shared" si="2"/>
        <v>49</v>
      </c>
      <c r="B113" s="3">
        <f t="shared" si="4"/>
        <v>0</v>
      </c>
      <c r="C113" s="10" t="s">
        <v>78</v>
      </c>
      <c r="D113" s="2"/>
      <c r="E113" s="2"/>
      <c r="F113" s="2"/>
      <c r="G113" s="2"/>
      <c r="H113" s="2"/>
      <c r="I113" s="2"/>
      <c r="Q113" s="2">
        <f>LARGE(S113:AE113,1)+LARGE(S113:AE113,2)+LARGE(S113:AE113,3)+LARGE(S113:AE113,4)+LARGE(S113:AE113,5)</f>
        <v>0</v>
      </c>
      <c r="R113" s="2">
        <f>SUM(S113:AE113)</f>
        <v>0</v>
      </c>
      <c r="S113" s="7">
        <f>IF(D113&gt;0,26-D113,0)</f>
        <v>0</v>
      </c>
      <c r="T113" s="7">
        <f>IF(E113&gt;0,26-E113,0)</f>
        <v>0</v>
      </c>
      <c r="U113" s="7">
        <f>IF(F113&gt;0,26-F113,0)</f>
        <v>0</v>
      </c>
      <c r="V113" s="7">
        <f>IF(G113&gt;0,26-G113,0)</f>
        <v>0</v>
      </c>
      <c r="W113" s="7">
        <f>IF(H113&gt;0,26-H113,0)</f>
        <v>0</v>
      </c>
      <c r="X113" s="7">
        <f>IF(I113&gt;0,26-I113,0)</f>
        <v>0</v>
      </c>
      <c r="Y113" s="7">
        <f>IF(J113&gt;0,26-J113,0)</f>
        <v>0</v>
      </c>
      <c r="Z113" s="7">
        <f>IF(K113&gt;0,26-K113,0)</f>
        <v>0</v>
      </c>
      <c r="AA113" s="7">
        <f>IF(L113&gt;0,26-L113,0)</f>
        <v>0</v>
      </c>
      <c r="AB113" s="7">
        <f>IF(M113&gt;0,26-M113,0)</f>
        <v>0</v>
      </c>
      <c r="AC113" s="7">
        <f>IF(N113&gt;0,26-N113,0)</f>
        <v>0</v>
      </c>
      <c r="AD113" s="7">
        <f>IF(O113&gt;0,26-O113,0)</f>
        <v>0</v>
      </c>
      <c r="AE113" s="7">
        <f>IF(P113&gt;0,26-P113,0)</f>
        <v>0</v>
      </c>
    </row>
    <row r="114" spans="1:31" ht="12.75">
      <c r="A114" s="14">
        <f t="shared" si="2"/>
        <v>50</v>
      </c>
      <c r="B114" s="3">
        <f t="shared" si="4"/>
        <v>0</v>
      </c>
      <c r="C114" s="10" t="s">
        <v>79</v>
      </c>
      <c r="D114" s="2"/>
      <c r="E114" s="2"/>
      <c r="F114" s="2"/>
      <c r="G114" s="2"/>
      <c r="H114" s="2"/>
      <c r="I114" s="2"/>
      <c r="Q114" s="2">
        <f>LARGE(S114:AE114,1)+LARGE(S114:AE114,2)+LARGE(S114:AE114,3)+LARGE(S114:AE114,4)+LARGE(S114:AE114,5)</f>
        <v>0</v>
      </c>
      <c r="R114" s="2">
        <f>SUM(S114:AE114)</f>
        <v>0</v>
      </c>
      <c r="S114" s="7">
        <f>IF(D114&gt;0,26-D114,0)</f>
        <v>0</v>
      </c>
      <c r="T114" s="7">
        <f>IF(E114&gt;0,26-E114,0)</f>
        <v>0</v>
      </c>
      <c r="U114" s="7">
        <f>IF(F114&gt;0,26-F114,0)</f>
        <v>0</v>
      </c>
      <c r="V114" s="7">
        <f>IF(G114&gt;0,26-G114,0)</f>
        <v>0</v>
      </c>
      <c r="W114" s="7">
        <f>IF(H114&gt;0,26-H114,0)</f>
        <v>0</v>
      </c>
      <c r="X114" s="7">
        <f>IF(I114&gt;0,26-I114,0)</f>
        <v>0</v>
      </c>
      <c r="Y114" s="7">
        <f>IF(J114&gt;0,26-J114,0)</f>
        <v>0</v>
      </c>
      <c r="Z114" s="7">
        <f>IF(K114&gt;0,26-K114,0)</f>
        <v>0</v>
      </c>
      <c r="AA114" s="7">
        <f>IF(L114&gt;0,26-L114,0)</f>
        <v>0</v>
      </c>
      <c r="AB114" s="7">
        <f>IF(M114&gt;0,26-M114,0)</f>
        <v>0</v>
      </c>
      <c r="AC114" s="7">
        <f>IF(N114&gt;0,26-N114,0)</f>
        <v>0</v>
      </c>
      <c r="AD114" s="7">
        <f>IF(O114&gt;0,26-O114,0)</f>
        <v>0</v>
      </c>
      <c r="AE114" s="7">
        <f>IF(P114&gt;0,26-P114,0)</f>
        <v>0</v>
      </c>
    </row>
    <row r="115" spans="1:9" ht="12.75">
      <c r="A115" s="14"/>
      <c r="D115" s="2"/>
      <c r="E115" s="2"/>
      <c r="F115" s="2"/>
      <c r="G115" s="2"/>
      <c r="H115" s="2"/>
      <c r="I115" s="2"/>
    </row>
    <row r="116" spans="4:9" ht="12.75">
      <c r="D116" s="2"/>
      <c r="E116" s="2"/>
      <c r="F116" s="2"/>
      <c r="G116" s="2"/>
      <c r="H116" s="2"/>
      <c r="I116" s="2"/>
    </row>
  </sheetData>
  <sheetProtection/>
  <mergeCells count="1">
    <mergeCell ref="C1:E1"/>
  </mergeCells>
  <printOptions gridLines="1" horizontalCentered="1"/>
  <pageMargins left="0.29" right="0.19" top="0.25" bottom="1.32" header="0.21" footer="0.18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chas pc</cp:lastModifiedBy>
  <cp:lastPrinted>2014-10-11T15:28:23Z</cp:lastPrinted>
  <dcterms:created xsi:type="dcterms:W3CDTF">2003-09-09T18:14:14Z</dcterms:created>
  <dcterms:modified xsi:type="dcterms:W3CDTF">2017-08-19T00:16:34Z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